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615" windowHeight="12420"/>
  </bookViews>
  <sheets>
    <sheet name="Sheet1" sheetId="1" r:id="rId1"/>
  </sheets>
  <externalReferences>
    <externalReference r:id="rId2"/>
  </externalReferences>
  <definedNames>
    <definedName name="_xlnm._FilterDatabase" localSheetId="0" hidden="1">Sheet1!$A$2:$L$339</definedName>
  </definedNames>
  <calcPr calcId="144525"/>
</workbook>
</file>

<file path=xl/sharedStrings.xml><?xml version="1.0" encoding="utf-8"?>
<sst xmlns="http://schemas.openxmlformats.org/spreadsheetml/2006/main" count="3075" uniqueCount="843">
  <si>
    <t>交通运输学院毕业设计（论文）课题统计表</t>
  </si>
  <si>
    <t>序号</t>
  </si>
  <si>
    <t>课题名称</t>
  </si>
  <si>
    <t>题目类型</t>
  </si>
  <si>
    <t>题目来源</t>
  </si>
  <si>
    <t>题目性质(学院)</t>
  </si>
  <si>
    <t>校企双导师课题</t>
  </si>
  <si>
    <t>企业导师</t>
  </si>
  <si>
    <t>企业单位</t>
  </si>
  <si>
    <t>完成形式</t>
  </si>
  <si>
    <t>课题研究方向</t>
  </si>
  <si>
    <t>申报人</t>
  </si>
  <si>
    <t>邮箱</t>
  </si>
  <si>
    <t>备注</t>
  </si>
  <si>
    <t>1</t>
  </si>
  <si>
    <t>基于中国中铁采购电子商务平台物流信息化的研究</t>
  </si>
  <si>
    <t>工程设计</t>
  </si>
  <si>
    <t>工程实际</t>
  </si>
  <si>
    <t>工程设计型</t>
  </si>
  <si>
    <t>否</t>
  </si>
  <si>
    <t>毕业设计</t>
  </si>
  <si>
    <t>商务管理</t>
  </si>
  <si>
    <t>孙熙安</t>
  </si>
  <si>
    <t>2</t>
  </si>
  <si>
    <t>铁路建筑段供应链管理体系及绩效评价研究</t>
  </si>
  <si>
    <t>导师自拟</t>
  </si>
  <si>
    <t>运输物流与供应链管理</t>
  </si>
  <si>
    <t>3</t>
  </si>
  <si>
    <t>铁路建筑段员工绩效考核及激励研究</t>
  </si>
  <si>
    <t>其它</t>
  </si>
  <si>
    <t>4</t>
  </si>
  <si>
    <t>兰州金轮实业有限责任公司向现代化物流企业转变研究</t>
  </si>
  <si>
    <t>5</t>
  </si>
  <si>
    <t>我国货运结构的演变和优化分析</t>
  </si>
  <si>
    <t>导师科研项目</t>
  </si>
  <si>
    <t>毕业论文(含设计)</t>
  </si>
  <si>
    <t>综合交通运输与其它</t>
  </si>
  <si>
    <t>姜秀山</t>
  </si>
  <si>
    <t>6</t>
  </si>
  <si>
    <t>交通基础设施投资的地区公平性评价</t>
  </si>
  <si>
    <t>7</t>
  </si>
  <si>
    <t>时间窗限制下的应急物资配送选址与路径问题研究</t>
  </si>
  <si>
    <t>吕永波</t>
  </si>
  <si>
    <t>8</t>
  </si>
  <si>
    <t>驾驶员看手机等行为对车道偏离的影响研究</t>
  </si>
  <si>
    <t>道路与交通工程</t>
  </si>
  <si>
    <t>钱大琳</t>
  </si>
  <si>
    <t>9</t>
  </si>
  <si>
    <t>轨道交通换乘站高峰期换乘客流组织方案分析与设计</t>
  </si>
  <si>
    <t>城市轨道交通</t>
  </si>
  <si>
    <t>彭宏勤</t>
  </si>
  <si>
    <t>10</t>
  </si>
  <si>
    <t>轨道交通换乘站乘客上下车时间分布规律研究</t>
  </si>
  <si>
    <t>11</t>
  </si>
  <si>
    <t>基于GIS的地铁列车运行仿真系统分析与设计</t>
  </si>
  <si>
    <t>软件开发</t>
  </si>
  <si>
    <t>软件开发型</t>
  </si>
  <si>
    <t>12</t>
  </si>
  <si>
    <t>快递包装逆向物流回收模式研究</t>
  </si>
  <si>
    <t>雷黎</t>
  </si>
  <si>
    <t>13</t>
  </si>
  <si>
    <t>快递企业发展战略SWOT分析</t>
  </si>
  <si>
    <t>14</t>
  </si>
  <si>
    <t>高速公路路段级数据资源目录维护模块设计与开发</t>
  </si>
  <si>
    <t>交通信息化与智能化</t>
  </si>
  <si>
    <t>马敏书</t>
  </si>
  <si>
    <t>15</t>
  </si>
  <si>
    <t>济南铁路OTA旅游商品管理模块设计与开发</t>
  </si>
  <si>
    <t>计算机应用</t>
  </si>
  <si>
    <t>16</t>
  </si>
  <si>
    <t>和谐互助社区电子商务平台设计与开发</t>
  </si>
  <si>
    <t>董宝田</t>
  </si>
  <si>
    <t>17</t>
  </si>
  <si>
    <t>基于互联网数据的地区公路运输运量预测研究</t>
  </si>
  <si>
    <t>理论研究</t>
  </si>
  <si>
    <t>理论研究型</t>
  </si>
  <si>
    <t>运输市场营销管理</t>
  </si>
  <si>
    <t>18</t>
  </si>
  <si>
    <t>气象对铁路货车在站停留时间影响的关联度研究</t>
  </si>
  <si>
    <t>铁路运输组织与站场设计、运输安全</t>
  </si>
  <si>
    <t>19</t>
  </si>
  <si>
    <t>干道信号联动控制配时优化研究-以展览馆路为例</t>
  </si>
  <si>
    <t>20</t>
  </si>
  <si>
    <t>铁路货运客户关系管理研究</t>
  </si>
  <si>
    <t>21</t>
  </si>
  <si>
    <t>杭州地铁1号线凤起路站乘客聚集仿真研究</t>
  </si>
  <si>
    <t>王保山</t>
  </si>
  <si>
    <t>22</t>
  </si>
  <si>
    <t>南京枢纽网络k短路径路选择系统实现</t>
  </si>
  <si>
    <t>23</t>
  </si>
  <si>
    <t>单列车运行仿真系统实现</t>
  </si>
  <si>
    <t>24</t>
  </si>
  <si>
    <t>单列车运行VR展示系统实现</t>
  </si>
  <si>
    <t>25</t>
  </si>
  <si>
    <t>武汉地铁4号线武汉火车站乘客聚集研究</t>
  </si>
  <si>
    <t>26</t>
  </si>
  <si>
    <t>北京铁路西站不同状态下旅客疏散仿真研究</t>
  </si>
  <si>
    <t>钟雁</t>
  </si>
  <si>
    <t>27</t>
  </si>
  <si>
    <t>北京9号线地铁换乘客流特征分析及换乘站客流组织优化研究</t>
  </si>
  <si>
    <t>28</t>
  </si>
  <si>
    <t>北京西站突发大客流下的运输组织与对策的研究</t>
  </si>
  <si>
    <t>29</t>
  </si>
  <si>
    <t>高铁枢纽站通过能力分析及计算</t>
  </si>
  <si>
    <t>李海鹰</t>
  </si>
  <si>
    <t>30</t>
  </si>
  <si>
    <t>铁路专业站段合理布局研究</t>
  </si>
  <si>
    <t>31</t>
  </si>
  <si>
    <t>列车停站方案对通过能力的影响分析</t>
  </si>
  <si>
    <t>32</t>
  </si>
  <si>
    <t>基于惯导数据的轨道检查仪定位算法研究</t>
  </si>
  <si>
    <t>刘仍奎</t>
  </si>
  <si>
    <t>33</t>
  </si>
  <si>
    <t>基于BIM模型的“数字铁路”原型系统规划与设计</t>
  </si>
  <si>
    <t>34</t>
  </si>
  <si>
    <t>地铁列车震动加速度数据的应用分析研究</t>
  </si>
  <si>
    <t>35</t>
  </si>
  <si>
    <t>摘挂列车调车计划优化方法研究</t>
  </si>
  <si>
    <t>林柏梁</t>
  </si>
  <si>
    <t>36</t>
  </si>
  <si>
    <t>快递网络区域分拣中心选址优化研究</t>
  </si>
  <si>
    <t>37</t>
  </si>
  <si>
    <t>铁路大宗货物直达运输计划优化研究</t>
  </si>
  <si>
    <t>38</t>
  </si>
  <si>
    <t>基于区块链原理的运输解决方案研究</t>
  </si>
  <si>
    <t>39</t>
  </si>
  <si>
    <t>无人车末端配送运营模式研究</t>
  </si>
  <si>
    <t>刘子玲</t>
  </si>
  <si>
    <t>40</t>
  </si>
  <si>
    <t>城市末端配送环境问题研究</t>
  </si>
  <si>
    <t>41</t>
  </si>
  <si>
    <t>基于慢速交通的城市轨道交通站点接驳分析研究</t>
  </si>
  <si>
    <t>蒋熙</t>
  </si>
  <si>
    <t>42</t>
  </si>
  <si>
    <t>城市轨道交通站点的客流吸引范围分析研究</t>
  </si>
  <si>
    <t>43</t>
  </si>
  <si>
    <t>轨道交通站点交通可达性研究</t>
  </si>
  <si>
    <t>44</t>
  </si>
  <si>
    <t>基于大数据的铁路集装箱末次运输与集装箱修理项目相关性分析研究</t>
  </si>
  <si>
    <t>祝凌曦</t>
  </si>
  <si>
    <t>45</t>
  </si>
  <si>
    <t>80t平车所装超限货物横向振动偏移量研究</t>
  </si>
  <si>
    <t>韩梅</t>
  </si>
  <si>
    <t>46</t>
  </si>
  <si>
    <t>一车负重超长货物横垫木合理高度的仿真研究</t>
  </si>
  <si>
    <t>47</t>
  </si>
  <si>
    <t>区域配送车辆优化调度研究（限16251185）</t>
  </si>
  <si>
    <t>是</t>
  </si>
  <si>
    <t>刘海军</t>
  </si>
  <si>
    <t>中城新能源物流有限公司</t>
  </si>
  <si>
    <t>卫振林</t>
  </si>
  <si>
    <t>48</t>
  </si>
  <si>
    <t>纯电动公交车车辆配置研究</t>
  </si>
  <si>
    <t>石照明</t>
  </si>
  <si>
    <t>大兴新国线</t>
  </si>
  <si>
    <t>49</t>
  </si>
  <si>
    <t>移动充电设施配置规划研究</t>
  </si>
  <si>
    <t>中城新能源</t>
  </si>
  <si>
    <t>50</t>
  </si>
  <si>
    <t>面向新零售的C端客户需求研究</t>
  </si>
  <si>
    <t>51</t>
  </si>
  <si>
    <t>快递末端配送路径优化研究（限16251197）</t>
  </si>
  <si>
    <t>52</t>
  </si>
  <si>
    <t>时速400km高速铁路非平图通过能力计算方法的研究</t>
  </si>
  <si>
    <t>客运专线（高速铁路）与客运组织</t>
  </si>
  <si>
    <t>何世伟</t>
  </si>
  <si>
    <t>53</t>
  </si>
  <si>
    <t>综合最优径路和实际径路的满意车流径路智能生成技术研究</t>
  </si>
  <si>
    <t>54</t>
  </si>
  <si>
    <t>城市快速路车道级交通引导控制技术研究</t>
  </si>
  <si>
    <t>谷远利</t>
  </si>
  <si>
    <t>55</t>
  </si>
  <si>
    <t>中小城市公交线网布局规划研究-以河北省河间市为例</t>
  </si>
  <si>
    <t>56</t>
  </si>
  <si>
    <t>唐山站客流换乘组织优化研究</t>
  </si>
  <si>
    <t>57</t>
  </si>
  <si>
    <t>唐山港集疏运综合运输系统研究</t>
  </si>
  <si>
    <t>58</t>
  </si>
  <si>
    <t>中小城市道路网布局优化研究-以唐山市丰润区为例</t>
  </si>
  <si>
    <t>59</t>
  </si>
  <si>
    <t>基于仿真的铁路车站信息诱导标志设计及优化研究</t>
  </si>
  <si>
    <t>许红</t>
  </si>
  <si>
    <t>60</t>
  </si>
  <si>
    <t>基于仿真的地铁车站导向标志设计及优化研究</t>
  </si>
  <si>
    <t>61</t>
  </si>
  <si>
    <t>轨道交通枢纽站前广场流线设计及客流组织研究</t>
  </si>
  <si>
    <t>62</t>
  </si>
  <si>
    <t>轨道交通客流影响因素分析及对策研究</t>
  </si>
  <si>
    <t>63</t>
  </si>
  <si>
    <t>高速铁路列车运行图评价方法研究</t>
  </si>
  <si>
    <t>乐逸祥</t>
  </si>
  <si>
    <t>64</t>
  </si>
  <si>
    <t>基于VRP模型的高速铁路动车交路优化算法研究</t>
  </si>
  <si>
    <t>65</t>
  </si>
  <si>
    <t>铁路局效益评估方法</t>
  </si>
  <si>
    <t>66</t>
  </si>
  <si>
    <t>基于海铁联运的港口集疏运体系优化研究</t>
  </si>
  <si>
    <t>张琦</t>
  </si>
  <si>
    <t>67</t>
  </si>
  <si>
    <t>基于海铁联运的港口枢纽布局优化研究</t>
  </si>
  <si>
    <t>68</t>
  </si>
  <si>
    <t>集装箱海铁联运通道能力匹配及其优化研究</t>
  </si>
  <si>
    <t>69</t>
  </si>
  <si>
    <t>北京市轨道交通站点合理间距计算模型研究</t>
  </si>
  <si>
    <t>王颖</t>
  </si>
  <si>
    <t>70</t>
  </si>
  <si>
    <t>北京市地铁枢纽站客流安全疏散问题研究</t>
  </si>
  <si>
    <t>71</t>
  </si>
  <si>
    <t>北京市共享单车出行选择行为研究</t>
  </si>
  <si>
    <t>72</t>
  </si>
  <si>
    <t>北京市大型三甲医院区域交通组织优化方法研究</t>
  </si>
  <si>
    <t>73</t>
  </si>
  <si>
    <t>北京市典型信号控制交叉口自行车交通组织优化研究</t>
  </si>
  <si>
    <t>74</t>
  </si>
  <si>
    <t>磁悬浮列车牵引计算仿真及方案研究</t>
  </si>
  <si>
    <t>刘海东</t>
  </si>
  <si>
    <t>75</t>
  </si>
  <si>
    <t>基于CBTC的城轨列车运行仿真及方案研究</t>
  </si>
  <si>
    <t>76</t>
  </si>
  <si>
    <t>北京地铁雍和宫站客流应急疏散及方案研究</t>
  </si>
  <si>
    <t>77</t>
  </si>
  <si>
    <t>长大坡道条件下铁路列车制动问题及方案研究</t>
  </si>
  <si>
    <t>78</t>
  </si>
  <si>
    <t>农村电商物流与通村客车整合的运营模式与支撑信息系统方案研究</t>
  </si>
  <si>
    <t>孙迅</t>
  </si>
  <si>
    <t>79</t>
  </si>
  <si>
    <t>典型运行方式下的通村客车开行效果的模拟研究</t>
  </si>
  <si>
    <t>80</t>
  </si>
  <si>
    <t>北京市慢性交通系统出行环境调查与评估</t>
  </si>
  <si>
    <t>81</t>
  </si>
  <si>
    <t>交通部“互联互通”一卡通推广前景分析</t>
  </si>
  <si>
    <t>82</t>
  </si>
  <si>
    <t>基于互联网交通运输民生实事评估管理系统研究</t>
  </si>
  <si>
    <t>83</t>
  </si>
  <si>
    <t>铁路站场平面图自动绘制系统开发</t>
  </si>
  <si>
    <t>王福田</t>
  </si>
  <si>
    <t>84</t>
  </si>
  <si>
    <t>BIM标准应用于既有铁路的数字铁路建设方案研究</t>
  </si>
  <si>
    <t>85</t>
  </si>
  <si>
    <t>北京交大校园地理信息系统设计</t>
  </si>
  <si>
    <t>86</t>
  </si>
  <si>
    <t>上海虹桥站及动车段三维建模</t>
  </si>
  <si>
    <t>87</t>
  </si>
  <si>
    <t>基于OpenstreetMap的交通地理信息系统设计</t>
  </si>
  <si>
    <t>88</t>
  </si>
  <si>
    <t>基于人工神经网络的公共交通客流预测研究</t>
  </si>
  <si>
    <t>任远</t>
  </si>
  <si>
    <t>89</t>
  </si>
  <si>
    <t>针对顾客需求随机问题的冷链物流末端配送路径优化研究</t>
  </si>
  <si>
    <t>90</t>
  </si>
  <si>
    <t>中国数字货币现状与发展研究</t>
  </si>
  <si>
    <t>徐维祥</t>
  </si>
  <si>
    <t>91</t>
  </si>
  <si>
    <t>中欧班列安全监管问题研究</t>
  </si>
  <si>
    <t>刘震</t>
  </si>
  <si>
    <t>国家铁路局兰州监督管理局</t>
  </si>
  <si>
    <t>夏胜利</t>
  </si>
  <si>
    <t>92</t>
  </si>
  <si>
    <t>铁路站场通过能力计算方法研究</t>
  </si>
  <si>
    <t>叶冬</t>
  </si>
  <si>
    <t>宜昌车务段</t>
  </si>
  <si>
    <t>93</t>
  </si>
  <si>
    <t>Kiva仓储系统储位分配策略研究</t>
  </si>
  <si>
    <t>张秋艳</t>
  </si>
  <si>
    <t>94</t>
  </si>
  <si>
    <t>Kiva仓储系统货架位置动态管理研究</t>
  </si>
  <si>
    <t>95</t>
  </si>
  <si>
    <t>电动自行车混行对交通运行的影响评价研究</t>
  </si>
  <si>
    <t>魏丽英</t>
  </si>
  <si>
    <t>96</t>
  </si>
  <si>
    <t>基于列车时刻表的城市轨道交通网络时空路径搜索算法研究</t>
  </si>
  <si>
    <t>四兵锋</t>
  </si>
  <si>
    <t>97</t>
  </si>
  <si>
    <t>面向可持续发展的城市多方式交通系统网络设计问题的研究</t>
  </si>
  <si>
    <t>98</t>
  </si>
  <si>
    <t>面向“人-车-路”互联的城市多方式交通信息发布系统</t>
  </si>
  <si>
    <t>99</t>
  </si>
  <si>
    <t>枢纽处多模式交通状态的关联性分析</t>
  </si>
  <si>
    <t>赵小梅</t>
  </si>
  <si>
    <t>100</t>
  </si>
  <si>
    <t>公共交通线路上乘客需求与公交运营特性分析</t>
  </si>
  <si>
    <t>101</t>
  </si>
  <si>
    <t>自动驾驶条件下城市车辆编队运行效率算例分析</t>
  </si>
  <si>
    <t>李宝文</t>
  </si>
  <si>
    <t>102</t>
  </si>
  <si>
    <t>城市快递末端共同配送模式中的利益主体博弈分析</t>
  </si>
  <si>
    <t>103</t>
  </si>
  <si>
    <t>某区域快递末端共同配送体系研究</t>
  </si>
  <si>
    <t>104</t>
  </si>
  <si>
    <t>基于数据驱动的电动汽车续驶里程预测</t>
  </si>
  <si>
    <t>毕军</t>
  </si>
  <si>
    <t>105</t>
  </si>
  <si>
    <t>机场停机位自动分配仿真系统研发</t>
  </si>
  <si>
    <t>106</t>
  </si>
  <si>
    <t>基于数据驱动的共享汽车用户行为分析</t>
  </si>
  <si>
    <t>107</t>
  </si>
  <si>
    <t>基于数据驱动的道路交通状态分析及预测</t>
  </si>
  <si>
    <t>108</t>
  </si>
  <si>
    <t>基于滴滴轨迹数据的城市交通运行状态分析</t>
  </si>
  <si>
    <t>梁艳平</t>
  </si>
  <si>
    <t>109</t>
  </si>
  <si>
    <t>基于GIS的交通枢纽综合能力评价研究</t>
  </si>
  <si>
    <t>110</t>
  </si>
  <si>
    <t>基于滴滴订单数据的城市热点区域分析</t>
  </si>
  <si>
    <t>111</t>
  </si>
  <si>
    <t>基于GPS出租车数据的出行量预测研究</t>
  </si>
  <si>
    <t>112</t>
  </si>
  <si>
    <t>城市轨道交通与地面公交早班车衔接问题研究</t>
  </si>
  <si>
    <t>孙会君</t>
  </si>
  <si>
    <t>113</t>
  </si>
  <si>
    <t>多模式交通出行可靠路径问题研究</t>
  </si>
  <si>
    <t>114</t>
  </si>
  <si>
    <t>基于数据分析的网约车用户分类研究</t>
  </si>
  <si>
    <t>115</t>
  </si>
  <si>
    <t>拥挤度对公交出行选择行为的影响分析</t>
  </si>
  <si>
    <t>陈旭梅</t>
  </si>
  <si>
    <t>116</t>
  </si>
  <si>
    <t>网约车出行行为调查与分析</t>
  </si>
  <si>
    <t>李珊珊</t>
  </si>
  <si>
    <t>滴滴发展研究院</t>
  </si>
  <si>
    <t>117</t>
  </si>
  <si>
    <t>基于数据包络法DEA的区域多方式货物运输效率评价</t>
  </si>
  <si>
    <t>118</t>
  </si>
  <si>
    <t>民航乘客出行选择行为分析-以北京为例</t>
  </si>
  <si>
    <t>119</t>
  </si>
  <si>
    <t>中国跨境电商企业海外仓模式选择研究</t>
  </si>
  <si>
    <t>纪寿文</t>
  </si>
  <si>
    <t>120</t>
  </si>
  <si>
    <t>跨境电商物流风险评价研究</t>
  </si>
  <si>
    <t>121</t>
  </si>
  <si>
    <t>中铁快运行包业务综合展示系统分析与设计</t>
  </si>
  <si>
    <t>李春艳</t>
  </si>
  <si>
    <t>122</t>
  </si>
  <si>
    <t>基于豆瓣网数据的知识图谱构建与推荐技术研究</t>
  </si>
  <si>
    <t>123</t>
  </si>
  <si>
    <t>基于区块链的集装箱物流运输模式研究</t>
  </si>
  <si>
    <t>124</t>
  </si>
  <si>
    <t>基于情感分析的舆情监测系统设计与开发</t>
  </si>
  <si>
    <t>125</t>
  </si>
  <si>
    <t>公交车上拥挤指数信息对公交出行者出行行为影响分析</t>
  </si>
  <si>
    <t>任华玲</t>
  </si>
  <si>
    <t>126</t>
  </si>
  <si>
    <t>需求导向的快递末端服务模式与客户满意度影响因素分析</t>
  </si>
  <si>
    <t>127</t>
  </si>
  <si>
    <t>基于RAMSI的城轨列车制动牵引系统维护策略生成方法研究</t>
  </si>
  <si>
    <t>王艳辉</t>
  </si>
  <si>
    <t>128</t>
  </si>
  <si>
    <t>多因素耦合下的城轨车站全局安全风险控制方法研究</t>
  </si>
  <si>
    <t>129</t>
  </si>
  <si>
    <t>轨道交通车辆系统关键能耗点辨识和控制措施研究</t>
  </si>
  <si>
    <t>130</t>
  </si>
  <si>
    <t>基于RSI的高速列车系统本构安全网络测度指标研究</t>
  </si>
  <si>
    <t>131</t>
  </si>
  <si>
    <t>京沪高铁客流量分析与预测研究</t>
  </si>
  <si>
    <t>王卓</t>
  </si>
  <si>
    <t>132</t>
  </si>
  <si>
    <t>北京市轨道交通网络化客流分析和预测研究</t>
  </si>
  <si>
    <t>133</t>
  </si>
  <si>
    <t>北京市轨道交通网络的安全分析与评价研究</t>
  </si>
  <si>
    <t>134</t>
  </si>
  <si>
    <t>北京市快速路交通流分析与服务水平评价研究</t>
  </si>
  <si>
    <t>135</t>
  </si>
  <si>
    <t>北京市轨道交通重点换乘车站识别与安全评价研究</t>
  </si>
  <si>
    <t>136</t>
  </si>
  <si>
    <t>粤港澳大弯区航空运输国际航线客运量增长模式研究</t>
  </si>
  <si>
    <t>承向军</t>
  </si>
  <si>
    <t>137</t>
  </si>
  <si>
    <t>广州与香港机场的国际客运模式与特征的比较研究</t>
  </si>
  <si>
    <t>138</t>
  </si>
  <si>
    <t>川藏铁路运输组织模式研究</t>
  </si>
  <si>
    <t>魏玉光</t>
  </si>
  <si>
    <t>139</t>
  </si>
  <si>
    <t>新品名铁路运输安全条件分析</t>
  </si>
  <si>
    <t>杨方</t>
  </si>
  <si>
    <t>140</t>
  </si>
  <si>
    <t>铁路危险货物专用线监督检查评价系统设计</t>
  </si>
  <si>
    <t>141</t>
  </si>
  <si>
    <t>城市轨道交通运营中断条件下的车站客流预测</t>
  </si>
  <si>
    <t>徐杰</t>
  </si>
  <si>
    <t>142</t>
  </si>
  <si>
    <t>不同场景下北京城市轨道交通路网路径查询研究</t>
  </si>
  <si>
    <t>143</t>
  </si>
  <si>
    <t>列车运行中断条件下城轨路网乘客路径选择建模</t>
  </si>
  <si>
    <t>144</t>
  </si>
  <si>
    <t>地铁站内合流人群行为分析</t>
  </si>
  <si>
    <t>145</t>
  </si>
  <si>
    <t>中速磁浮列车单铁悬浮系统传感器故障诊断方法研究</t>
  </si>
  <si>
    <t>146</t>
  </si>
  <si>
    <t>消费者购买互联网理财产品行为和影响因素研究</t>
  </si>
  <si>
    <t>陈佳娟</t>
  </si>
  <si>
    <t>147</t>
  </si>
  <si>
    <t>一带一路沿线中亚国家铁路运输量发展预测研究</t>
  </si>
  <si>
    <t>148</t>
  </si>
  <si>
    <t>中国跨境电商物流市场规模预测研究</t>
  </si>
  <si>
    <t>149</t>
  </si>
  <si>
    <t>高峰时段高速铁路列车运行图能力利用率计算方法对比</t>
  </si>
  <si>
    <t>武旭</t>
  </si>
  <si>
    <t>150</t>
  </si>
  <si>
    <t>流线结合条件下两技术站车流协同配置研究</t>
  </si>
  <si>
    <t>151</t>
  </si>
  <si>
    <t>基于客流波动的高速铁路列车运行图均衡性评价</t>
  </si>
  <si>
    <t>152</t>
  </si>
  <si>
    <t>点幅式铁路货运服务网络经济性分析</t>
  </si>
  <si>
    <t>153</t>
  </si>
  <si>
    <t>铁路12306APP用户满意度调查分析及功能优化设计研究</t>
  </si>
  <si>
    <t>汪晓霞</t>
  </si>
  <si>
    <t>154</t>
  </si>
  <si>
    <t>地铁运营应急管理体系构建及其应用研究——以天津地铁为例</t>
  </si>
  <si>
    <t>155</t>
  </si>
  <si>
    <t>中国铁路95306网站用户体验调查分析及业务流程优化设计研究</t>
  </si>
  <si>
    <t>156</t>
  </si>
  <si>
    <t>高校末端配送解决方案调查分析及优化设计研究——以北京交通大学为例</t>
  </si>
  <si>
    <t>157</t>
  </si>
  <si>
    <t>新疆焉耆地区公路网规划研究</t>
  </si>
  <si>
    <t>刘志硕</t>
  </si>
  <si>
    <t>158</t>
  </si>
  <si>
    <t>新疆塔里木垦区城镇布局优化与公路网规划研究</t>
  </si>
  <si>
    <t>159</t>
  </si>
  <si>
    <t>北京都市圈居民出行的交通方式选择行为分析</t>
  </si>
  <si>
    <t>杨小宝</t>
  </si>
  <si>
    <t>160</t>
  </si>
  <si>
    <t>专用非机动车辆的违规行为特征与安全提升策略</t>
  </si>
  <si>
    <t>161</t>
  </si>
  <si>
    <t>非机动车骑行者使用手机的实证研究</t>
  </si>
  <si>
    <t>162</t>
  </si>
  <si>
    <t>基于车联网数据的货车危险驾驶行为分析</t>
  </si>
  <si>
    <t>163</t>
  </si>
  <si>
    <t>行人穿越道路的行为选择分析-以交大东路为例</t>
  </si>
  <si>
    <t>164</t>
  </si>
  <si>
    <t>城市低碳社区慢行交通规划设计</t>
  </si>
  <si>
    <t>熊志华</t>
  </si>
  <si>
    <t>165</t>
  </si>
  <si>
    <t>校园机动车交通特性与交通设计研究</t>
  </si>
  <si>
    <t>166</t>
  </si>
  <si>
    <t>城市信号交叉口调头设计方法研究</t>
  </si>
  <si>
    <t>167</t>
  </si>
  <si>
    <t>轨道交通站点步行吸引范围阈值研究</t>
  </si>
  <si>
    <t>168</t>
  </si>
  <si>
    <t>基于计划行为理论的大学生过街行为决策模型</t>
  </si>
  <si>
    <t>169</t>
  </si>
  <si>
    <t>液体类危险货物铁路集装箱联运条件研究</t>
  </si>
  <si>
    <t>贾传峻</t>
  </si>
  <si>
    <t>170</t>
  </si>
  <si>
    <t>铁路危险货物运输事故应急救援预案评估研究</t>
  </si>
  <si>
    <t>171</t>
  </si>
  <si>
    <t>基于复杂网络分析方法的道路网络拓扑结构特征研究</t>
  </si>
  <si>
    <t>高亮</t>
  </si>
  <si>
    <t>172</t>
  </si>
  <si>
    <t>城市典型道路交通流分形特性分析</t>
  </si>
  <si>
    <t>173</t>
  </si>
  <si>
    <t>高铁网络容错和抗毁性研究</t>
  </si>
  <si>
    <t>174</t>
  </si>
  <si>
    <t>典型城市轨道交通网络容错和抗毁性研究</t>
  </si>
  <si>
    <t>175</t>
  </si>
  <si>
    <t>基于可视图方法的多状态城市道路交通流特性研究</t>
  </si>
  <si>
    <t>176</t>
  </si>
  <si>
    <t>竞争条件下基于运输服务路径差异的旅客空铁联运的价格制定方法研究</t>
  </si>
  <si>
    <t>曾进</t>
  </si>
  <si>
    <t>177</t>
  </si>
  <si>
    <t>基于数据驱动的公路货运价格指数短期预测方法研究</t>
  </si>
  <si>
    <t>178</t>
  </si>
  <si>
    <t>竞争环境下基于数据驱动的铁路大宗货运价格决策方法研究</t>
  </si>
  <si>
    <t>179</t>
  </si>
  <si>
    <t>基于电商网站商品购买评论数据的消费者情感分析方法研究</t>
  </si>
  <si>
    <t>180</t>
  </si>
  <si>
    <t>公转铁铁路货运量短期预测研究</t>
  </si>
  <si>
    <t>刘智丽</t>
  </si>
  <si>
    <t>181</t>
  </si>
  <si>
    <t>惠新西街南口站闸机各方向交通量短期预测研究</t>
  </si>
  <si>
    <t>刘丹</t>
  </si>
  <si>
    <t>北京市地铁运营有限公司</t>
  </si>
  <si>
    <t>182</t>
  </si>
  <si>
    <t>北京西站携带大件行李乘客满意度研究</t>
  </si>
  <si>
    <t>黄悦</t>
  </si>
  <si>
    <t>183</t>
  </si>
  <si>
    <t>地铁2号线西直门站站台座椅空间设计</t>
  </si>
  <si>
    <t>184</t>
  </si>
  <si>
    <t>铁路客货运输综合效能评价体系</t>
  </si>
  <si>
    <t>李得伟</t>
  </si>
  <si>
    <t>185</t>
  </si>
  <si>
    <t>铁路典型风险及其预警方法研究</t>
  </si>
  <si>
    <t>王海星</t>
  </si>
  <si>
    <t>186</t>
  </si>
  <si>
    <t>基于BowTie模型典型铁路不安全事件分类方法研究</t>
  </si>
  <si>
    <t>187</t>
  </si>
  <si>
    <t>基于TEM模型的铁路典型不安全事件原因分析</t>
  </si>
  <si>
    <t>188</t>
  </si>
  <si>
    <t>基于多指标的铁路安全综合评价考核方法研究</t>
  </si>
  <si>
    <t>189</t>
  </si>
  <si>
    <t>采用循环神经网络的快速路交通流流量预测方法</t>
  </si>
  <si>
    <t>王子洋</t>
  </si>
  <si>
    <t>190</t>
  </si>
  <si>
    <t>交通出行数据的网络可视化方法</t>
  </si>
  <si>
    <t>191</t>
  </si>
  <si>
    <t>考虑存储点能力的货物配送路线优化研究</t>
  </si>
  <si>
    <t>192</t>
  </si>
  <si>
    <t>考虑路网交通流时变特征的物流配送路线优化问题研究</t>
  </si>
  <si>
    <t>193</t>
  </si>
  <si>
    <t>考虑客户等级的冷链物流配送优化</t>
  </si>
  <si>
    <t>赵晖</t>
  </si>
  <si>
    <t>194</t>
  </si>
  <si>
    <t>高铁货运列车时刻表优化研究</t>
  </si>
  <si>
    <t>195</t>
  </si>
  <si>
    <t>高铁货运动车组开行方案优化研究</t>
  </si>
  <si>
    <t>196</t>
  </si>
  <si>
    <t>城市轨道交通快慢车组织方案研究</t>
  </si>
  <si>
    <t>197</t>
  </si>
  <si>
    <t>高速铁路运行图和动车组运用计划一体化编制</t>
  </si>
  <si>
    <t>198</t>
  </si>
  <si>
    <t>考虑多类别危险品的危险品货物多式联运选址及路径规划</t>
  </si>
  <si>
    <t>宋丽英</t>
  </si>
  <si>
    <t>199</t>
  </si>
  <si>
    <t>考虑多级安全库存的生鲜食品配送及其环境影响评价研究</t>
  </si>
  <si>
    <t>200</t>
  </si>
  <si>
    <t>电商环境下电动货车的配送路径和充电选址优化问题研究</t>
  </si>
  <si>
    <t>201</t>
  </si>
  <si>
    <t>基于复杂网络的京津冀城市群协同优化研究</t>
  </si>
  <si>
    <t>202</t>
  </si>
  <si>
    <t>基于计算机视觉的特定区域动态目标识别与跟踪</t>
  </si>
  <si>
    <t>李晓峰</t>
  </si>
  <si>
    <t>203</t>
  </si>
  <si>
    <t>基于视觉测量的系留无人机空中位置保持技术研究</t>
  </si>
  <si>
    <t>204</t>
  </si>
  <si>
    <t>公交站停车泊位分配问题研究——以西直门城铁站为例</t>
  </si>
  <si>
    <t>李新刚</t>
  </si>
  <si>
    <t>205</t>
  </si>
  <si>
    <t>饱和交叉口通行能力随机特性分析</t>
  </si>
  <si>
    <t>206</t>
  </si>
  <si>
    <t>铁路车站周边土地利用状况与客流特点关系研究</t>
  </si>
  <si>
    <t>冯雪松</t>
  </si>
  <si>
    <t>207</t>
  </si>
  <si>
    <t>北京地铁草桥站站内新机场线换乘优化研究</t>
  </si>
  <si>
    <t>208</t>
  </si>
  <si>
    <t>北京西站公共交通接驳换乘优化研究</t>
  </si>
  <si>
    <t>209</t>
  </si>
  <si>
    <t>行人及非机动车过街违章行为特征调查与建模</t>
  </si>
  <si>
    <t>张琦（小）</t>
  </si>
  <si>
    <t>210</t>
  </si>
  <si>
    <t>城市轨道交通站点突发事件应急预案设计</t>
  </si>
  <si>
    <t>岳昊</t>
  </si>
  <si>
    <t>211</t>
  </si>
  <si>
    <t>交通枢纽内集散客流的组织方案设计</t>
  </si>
  <si>
    <t>212</t>
  </si>
  <si>
    <t>绿色社区的道路交通系统设计与评价</t>
  </si>
  <si>
    <t>213</t>
  </si>
  <si>
    <t>信号灯控制交叉口配时方案智能化研究</t>
  </si>
  <si>
    <t>214</t>
  </si>
  <si>
    <t>重载铁路组合列车运行调整方案研究</t>
  </si>
  <si>
    <t>张进川</t>
  </si>
  <si>
    <t>215</t>
  </si>
  <si>
    <t>新技术条件下大秦线重载列车合理开行密度研究</t>
  </si>
  <si>
    <t>216</t>
  </si>
  <si>
    <t>新技术条件下重载铁路通过能力计算方法研究</t>
  </si>
  <si>
    <t>217</t>
  </si>
  <si>
    <t>新技术条件下大秦线重载列车合理牵引质量研究</t>
  </si>
  <si>
    <t>218</t>
  </si>
  <si>
    <t>高速铁路车站客运服务设备能力评价与分析</t>
  </si>
  <si>
    <t>王伶俐</t>
  </si>
  <si>
    <t>219</t>
  </si>
  <si>
    <t>高速铁路网络服务能力适应性分析</t>
  </si>
  <si>
    <t>220</t>
  </si>
  <si>
    <t>大型高速铁路客运站客流组织关键问题分析与优化</t>
  </si>
  <si>
    <t>221</t>
  </si>
  <si>
    <t>高速铁路旅客购票行为分析</t>
  </si>
  <si>
    <t>222</t>
  </si>
  <si>
    <t>高速铁路车站服务容量计算方法研究</t>
  </si>
  <si>
    <t>223</t>
  </si>
  <si>
    <t>全路空车调度计算理论与方法研究</t>
  </si>
  <si>
    <t>张超</t>
  </si>
  <si>
    <t>224</t>
  </si>
  <si>
    <t>铁路车站站名命名规则与方法研究</t>
  </si>
  <si>
    <t>225</t>
  </si>
  <si>
    <t>开行临客时的铁路乘务计划调整优化方法研究</t>
  </si>
  <si>
    <t>王莹</t>
  </si>
  <si>
    <t>226</t>
  </si>
  <si>
    <t>动车组编组改变场景下的乘务计划调整优化方法研究</t>
  </si>
  <si>
    <t>227</t>
  </si>
  <si>
    <t>铁路枢纽地区车务系统布局优化研究</t>
  </si>
  <si>
    <t>228</t>
  </si>
  <si>
    <t>铁路危险货物办理站安全评估及监管对策研究</t>
  </si>
  <si>
    <t>杨月芳</t>
  </si>
  <si>
    <t>229</t>
  </si>
  <si>
    <t>基于高铁建设的铁路旅游线路设计研究</t>
  </si>
  <si>
    <t>230</t>
  </si>
  <si>
    <t>北京地区铁路客运站残障旅客服务优化研究</t>
  </si>
  <si>
    <t>231</t>
  </si>
  <si>
    <t>铁路70t共用平车使用座架卧装卷钢座架强度的研究</t>
  </si>
  <si>
    <t>黄艳春</t>
  </si>
  <si>
    <t>232</t>
  </si>
  <si>
    <t>铁路冷藏集装箱运输发送作业流程优化研究</t>
  </si>
  <si>
    <t>233</t>
  </si>
  <si>
    <t>铁路70t通用敞车装载玻璃拉牵加固强度的研究</t>
  </si>
  <si>
    <t>234</t>
  </si>
  <si>
    <t>基于稀疏浮动车数据的出行时间可靠性研究</t>
  </si>
  <si>
    <t>谢东繁</t>
  </si>
  <si>
    <t>235</t>
  </si>
  <si>
    <t>数据驱动的北京公交服务水平评价与分析</t>
  </si>
  <si>
    <t>236</t>
  </si>
  <si>
    <t>基于轨迹数据的车辆跟驰行为建模与分析</t>
  </si>
  <si>
    <t>237</t>
  </si>
  <si>
    <t>基于车间通信的辅助驾驶策略研究</t>
  </si>
  <si>
    <t>238</t>
  </si>
  <si>
    <t>综合交通规划影响因素分析与需求预测研究</t>
  </si>
  <si>
    <t>贾元华</t>
  </si>
  <si>
    <t>239</t>
  </si>
  <si>
    <t>基于聚类分析的出租车需求结构特征研究</t>
  </si>
  <si>
    <t>240</t>
  </si>
  <si>
    <t>基于铁路货运场站的物流园区规划研究</t>
  </si>
  <si>
    <t>241</t>
  </si>
  <si>
    <t>区域物流中心的选址研究及功能设计</t>
  </si>
  <si>
    <t>242</t>
  </si>
  <si>
    <t>市郊轨道交通枢纽与公交接驳能力优化配置研究</t>
  </si>
  <si>
    <t>243</t>
  </si>
  <si>
    <t>普速铁路线路能力运用优化研究</t>
  </si>
  <si>
    <t>贾俊芳</t>
  </si>
  <si>
    <t>244</t>
  </si>
  <si>
    <t>铁路旅游专列产品与服务一体化设计</t>
  </si>
  <si>
    <t>245</t>
  </si>
  <si>
    <t>合乘出行服务使用者行为偏好分析</t>
  </si>
  <si>
    <t>卫翀</t>
  </si>
  <si>
    <t>246</t>
  </si>
  <si>
    <t>面向超大型赛事的联程交通方案研究</t>
  </si>
  <si>
    <t>247</t>
  </si>
  <si>
    <t>高铁长大干线与城际线路客票价格合理性及适应性分析</t>
  </si>
  <si>
    <t>韩学雷</t>
  </si>
  <si>
    <t>248</t>
  </si>
  <si>
    <t>稀疏铁路单线柔性调度指挥模式及其能力提升效果</t>
  </si>
  <si>
    <t>249</t>
  </si>
  <si>
    <t>D字头与G字头列车客票价格合理性及适应性分析</t>
  </si>
  <si>
    <t>250</t>
  </si>
  <si>
    <t>基于随机森林的地铁短时客流预测方法研究</t>
  </si>
  <si>
    <t>景云</t>
  </si>
  <si>
    <t>251</t>
  </si>
  <si>
    <t>铁路货运需求格局的时空演变机理研究</t>
  </si>
  <si>
    <t>252</t>
  </si>
  <si>
    <t>基于出行链的联运旅客出行方式选择行为研究</t>
  </si>
  <si>
    <t>253</t>
  </si>
  <si>
    <t>基于货物优先级的编组站配流问题研究</t>
  </si>
  <si>
    <t>254</t>
  </si>
  <si>
    <t>共享出行与轨道交通的协同与互补研究</t>
  </si>
  <si>
    <t>吕莹</t>
  </si>
  <si>
    <t>255</t>
  </si>
  <si>
    <t>无人驾驶导向下城市综合交通系统能耗优化研究</t>
  </si>
  <si>
    <t>256</t>
  </si>
  <si>
    <t>城市群多模式出行建模与衔接研究</t>
  </si>
  <si>
    <t>257</t>
  </si>
  <si>
    <t>基于轨迹数据的交通运行状态与空气质量关联研究</t>
  </si>
  <si>
    <t>258</t>
  </si>
  <si>
    <t>考虑拼车模式的网约车能耗效应研究</t>
  </si>
  <si>
    <t>259</t>
  </si>
  <si>
    <t>京沪高速铁路客户分类研究</t>
  </si>
  <si>
    <t>赵瑜</t>
  </si>
  <si>
    <t>260</t>
  </si>
  <si>
    <t>北京南站客运服务差异化研究</t>
  </si>
  <si>
    <t>261</t>
  </si>
  <si>
    <t>京沪高速铁路客运竞争策略研究</t>
  </si>
  <si>
    <t>262</t>
  </si>
  <si>
    <t>中欧班列货源组织相关问题研究</t>
  </si>
  <si>
    <t>李笑红</t>
  </si>
  <si>
    <t>263</t>
  </si>
  <si>
    <t>铁路货场运营评价研究</t>
  </si>
  <si>
    <t>264</t>
  </si>
  <si>
    <t>“西部陆海新通道”运输组织相关问题研究</t>
  </si>
  <si>
    <t>265</t>
  </si>
  <si>
    <t>“西部陆海新通道”通道运行状况分析</t>
  </si>
  <si>
    <t>266</t>
  </si>
  <si>
    <t>铁路运输效能评估与提升措施研究</t>
  </si>
  <si>
    <t>蒋健</t>
  </si>
  <si>
    <t>267</t>
  </si>
  <si>
    <t>基于UIC406的高速铁路运输通过能力计算及加强研究</t>
  </si>
  <si>
    <t>268</t>
  </si>
  <si>
    <t>大型铁路枢纽内客运站能力协调性评价研究</t>
  </si>
  <si>
    <t>谢海红</t>
  </si>
  <si>
    <t>269</t>
  </si>
  <si>
    <t>**地铁换乘站客流特征分析与组织优化研究</t>
  </si>
  <si>
    <t>270</t>
  </si>
  <si>
    <t>市域铁路引入大型铁路枢纽技术条件研究</t>
  </si>
  <si>
    <t>271</t>
  </si>
  <si>
    <t>出租车司机收益最大化的揽客地点分析</t>
  </si>
  <si>
    <t>樊玲玲</t>
  </si>
  <si>
    <t>272</t>
  </si>
  <si>
    <t>交通诱导信息发布策略的空间关联规则</t>
  </si>
  <si>
    <t>273</t>
  </si>
  <si>
    <t>高峰时段定制公交开行线路研究</t>
  </si>
  <si>
    <t>274</t>
  </si>
  <si>
    <t>基于交易明细的城市轨道交通乘客出行行为分析</t>
  </si>
  <si>
    <t>唐金金</t>
  </si>
  <si>
    <t>275</t>
  </si>
  <si>
    <t>铁路货运车站行车作业安全卡控系统研发</t>
  </si>
  <si>
    <t>276</t>
  </si>
  <si>
    <t>北京南站智慧客运组织方案设计研究</t>
  </si>
  <si>
    <t>277</t>
  </si>
  <si>
    <t>驼峰峰高及纵断面设计辅助系统的研究与开发</t>
  </si>
  <si>
    <t>张红亮</t>
  </si>
  <si>
    <t>278</t>
  </si>
  <si>
    <t>川藏铁路中间站站场选型与配置研究</t>
  </si>
  <si>
    <t>279</t>
  </si>
  <si>
    <t>铁路车站安全设备监测系统研究与开发</t>
  </si>
  <si>
    <t>280</t>
  </si>
  <si>
    <t>铁路轨道动静态不平顺对比分析</t>
  </si>
  <si>
    <t>张小勇</t>
  </si>
  <si>
    <t>中国铁路南昌局集团公司</t>
  </si>
  <si>
    <t>徐鹏</t>
  </si>
  <si>
    <t>281</t>
  </si>
  <si>
    <t>突发事件下城市轨道交通应急接运公交客流需求分析</t>
  </si>
  <si>
    <t>袁振洲</t>
  </si>
  <si>
    <t>282</t>
  </si>
  <si>
    <t>基于区域特征差异的行人交通事故风险识别与致因分析</t>
  </si>
  <si>
    <t>283</t>
  </si>
  <si>
    <t>铁路货物运输运到期限预警方法研究</t>
  </si>
  <si>
    <t>黎浩东</t>
  </si>
  <si>
    <t>284</t>
  </si>
  <si>
    <t>编组站作业安全管控系统研发</t>
  </si>
  <si>
    <t>285</t>
  </si>
  <si>
    <t>基于铁路货物运输进款清算办法的路局日装车计划优化研究</t>
  </si>
  <si>
    <t>286</t>
  </si>
  <si>
    <t>高速列车运行风险传播网络构建方法</t>
  </si>
  <si>
    <t>王莉</t>
  </si>
  <si>
    <t>287</t>
  </si>
  <si>
    <t>城市轨道交通路网能力瓶颈分析</t>
  </si>
  <si>
    <t>288</t>
  </si>
  <si>
    <t>国内外典型城市轨道交通网络抗毁性的对比研究</t>
  </si>
  <si>
    <t>闫小勇</t>
  </si>
  <si>
    <t>289</t>
  </si>
  <si>
    <t>手机数据驱动的交通出行分类方法研究</t>
  </si>
  <si>
    <t>290</t>
  </si>
  <si>
    <t>活动-出行日志调查APP开发</t>
  </si>
  <si>
    <t>291</t>
  </si>
  <si>
    <t>基于激光散射式颗粒物检测系统的车源颗粒物排放因子研究</t>
  </si>
  <si>
    <t>喻东晓</t>
  </si>
  <si>
    <t>北京中交睿达科技有限公司</t>
  </si>
  <si>
    <t>朱思聪</t>
  </si>
  <si>
    <t>创业类毕设</t>
  </si>
  <si>
    <t>292</t>
  </si>
  <si>
    <t>面向数据驱动的轨道交通路网状态预测方法</t>
  </si>
  <si>
    <t>许心越</t>
  </si>
  <si>
    <t>293</t>
  </si>
  <si>
    <t>封站场景下轨道交通进出站量预测</t>
  </si>
  <si>
    <t>294</t>
  </si>
  <si>
    <t>非正常事件下数据驱动的高铁晚点分析及预测方法</t>
  </si>
  <si>
    <t>295</t>
  </si>
  <si>
    <t>封站场景下轨道交通乘客路径选择建模</t>
  </si>
  <si>
    <t>296</t>
  </si>
  <si>
    <t>面向空铁联运的接续方案优化设计研究</t>
  </si>
  <si>
    <t>谭宇燕</t>
  </si>
  <si>
    <t>297</t>
  </si>
  <si>
    <t>考虑需求变化的列车运行图优化编制研究</t>
  </si>
  <si>
    <t>298</t>
  </si>
  <si>
    <t>跨线列车开行模式对通过能力影响定量分析</t>
  </si>
  <si>
    <t>299</t>
  </si>
  <si>
    <t>动车运用优化研究</t>
  </si>
  <si>
    <t>300</t>
  </si>
  <si>
    <t>西直门立交早高峰期间的入口流量控制方案设计与仿真</t>
  </si>
  <si>
    <t>张文义</t>
  </si>
  <si>
    <t>301</t>
  </si>
  <si>
    <t>机场高速城区段高峰期间的匝道开闭方案设计与仿真</t>
  </si>
  <si>
    <t>302</t>
  </si>
  <si>
    <t>基于活动的多方式出行可达性评估：以学苑公寓为例</t>
  </si>
  <si>
    <t>303</t>
  </si>
  <si>
    <t>学院南路四道口-明光桥段的交通信号控制方案评估与优化</t>
  </si>
  <si>
    <t>304</t>
  </si>
  <si>
    <t>基于模糊理论的铁路建设工程多模式随机时间—费用权衡分析</t>
  </si>
  <si>
    <t>唐源洁</t>
  </si>
  <si>
    <t>305</t>
  </si>
  <si>
    <t>基于模糊理论的公路建设工程多模式随机时间—费用权衡分析</t>
  </si>
  <si>
    <t>306</t>
  </si>
  <si>
    <t>基于模糊理论的城市轨道交通建设工程多模式随机时间—费用权衡分析</t>
  </si>
  <si>
    <t>307</t>
  </si>
  <si>
    <t>京津冀城市间电动汽车可达性分析</t>
  </si>
  <si>
    <t>杨扬</t>
  </si>
  <si>
    <t>308</t>
  </si>
  <si>
    <t>城轨车辆转向架系统弹性评价方法研究</t>
  </si>
  <si>
    <t>李曼</t>
  </si>
  <si>
    <t>liman@bjtu.edu.cn</t>
  </si>
  <si>
    <t>309</t>
  </si>
  <si>
    <t>城轨系统运营风险分析系统设计与原型实现</t>
  </si>
  <si>
    <t>310</t>
  </si>
  <si>
    <t>基于网络模型的城轨自动扶梯系统风险可控性研究</t>
  </si>
  <si>
    <t>311</t>
  </si>
  <si>
    <t>基于GIS的朔黄铁路沿线主要气象灾害风险区划分</t>
  </si>
  <si>
    <t>张斌</t>
  </si>
  <si>
    <t>朔黄铁路发展有限责任公司</t>
  </si>
  <si>
    <t>马小平</t>
  </si>
  <si>
    <t>312</t>
  </si>
  <si>
    <t>火车站换乘客流分析及接驳交通组织设计</t>
  </si>
  <si>
    <t>董春娇</t>
  </si>
  <si>
    <t>313</t>
  </si>
  <si>
    <t>交通基础设施基本成网背景下综合交通网络规划方法</t>
  </si>
  <si>
    <t>314</t>
  </si>
  <si>
    <t>考虑出行行为和驾驶特征的交通安全评价方法</t>
  </si>
  <si>
    <t>315</t>
  </si>
  <si>
    <t>重型货车流量分布特征及预测方法</t>
  </si>
  <si>
    <t>316</t>
  </si>
  <si>
    <t>基于视频轨迹的上下车行为特性分析</t>
  </si>
  <si>
    <t>屈云超</t>
  </si>
  <si>
    <t>317</t>
  </si>
  <si>
    <t>基于刷卡数据的公交出行模式分析</t>
  </si>
  <si>
    <t>318</t>
  </si>
  <si>
    <t>基于行人轨迹数据的行为状态识别</t>
  </si>
  <si>
    <t>319</t>
  </si>
  <si>
    <t>基于数据驱动的公交上下车刷卡模式挖掘与分析</t>
  </si>
  <si>
    <t>奇格奇</t>
  </si>
  <si>
    <t>320</t>
  </si>
  <si>
    <t>电动公交车SOC预测与指标重要度分析</t>
  </si>
  <si>
    <t>321</t>
  </si>
  <si>
    <t>基于共享单车数据的慢性交通通勤特征挖掘与分析</t>
  </si>
  <si>
    <t>322</t>
  </si>
  <si>
    <t>航班延误时空特征分析与变化趋势研究</t>
  </si>
  <si>
    <t>323</t>
  </si>
  <si>
    <t>北京地铁航空旅客出行行为特征分析</t>
  </si>
  <si>
    <t>尹浩东</t>
  </si>
  <si>
    <t>324</t>
  </si>
  <si>
    <t>城市轨道交通线网乘客出行轨迹调研小程序</t>
  </si>
  <si>
    <t>325</t>
  </si>
  <si>
    <t>基于Anylogic的轨道交通车站客流模拟</t>
  </si>
  <si>
    <t>张蜇</t>
  </si>
  <si>
    <t>326</t>
  </si>
  <si>
    <t>铁路网运行风险分析与评估</t>
  </si>
  <si>
    <t>327</t>
  </si>
  <si>
    <t>综合客运枢纽导向标识系统评价研究</t>
  </si>
  <si>
    <t>328</t>
  </si>
  <si>
    <t>轨道交通车站导向标识系统设计研究</t>
  </si>
  <si>
    <t>329</t>
  </si>
  <si>
    <t>考虑多终点及混合负载的班车运营线路规划问题研究</t>
  </si>
  <si>
    <t>商攀</t>
  </si>
  <si>
    <t>330</t>
  </si>
  <si>
    <t>考虑乘客协同换乘的班车运营线路调整问题研究</t>
  </si>
  <si>
    <t>331</t>
  </si>
  <si>
    <t>综合立体交通网络系统的韧性研究</t>
  </si>
  <si>
    <t>汪伟平</t>
  </si>
  <si>
    <t>332</t>
  </si>
  <si>
    <t>基于python的多主体交通微观仿真系统</t>
  </si>
  <si>
    <t>333</t>
  </si>
  <si>
    <t>极端灾害对交通网络系统影响研究</t>
  </si>
  <si>
    <t>334</t>
  </si>
  <si>
    <t>交通-电力耦合系统韧性研究</t>
  </si>
  <si>
    <t>335</t>
  </si>
  <si>
    <t>基于航空运输网络对流行病传播过程进行建模</t>
  </si>
  <si>
    <t>336</t>
  </si>
  <si>
    <t>铁路装载加固材料运营管理模式及优化研究</t>
  </si>
  <si>
    <t>米希伟</t>
  </si>
  <si>
    <t>337</t>
  </si>
  <si>
    <t>强风环境下铁路行车指挥预警策略研究</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</si>
</sst>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b/>
      <sz val="18"/>
      <color theme="1"/>
      <name val="宋体"/>
      <charset val="134"/>
    </font>
    <font>
      <sz val="10.5"/>
      <color theme="1"/>
      <name val="宋体"/>
      <charset val="134"/>
    </font>
    <font>
      <sz val="10"/>
      <color theme="1"/>
      <name val="宋体"/>
      <charset val="134"/>
    </font>
    <font>
      <sz val="11"/>
      <color theme="1"/>
      <name val="宋体"/>
      <charset val="0"/>
      <scheme val="minor"/>
    </font>
    <font>
      <b/>
      <sz val="15"/>
      <color theme="3"/>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3F3F76"/>
      <name val="宋体"/>
      <charset val="0"/>
      <scheme val="minor"/>
    </font>
    <font>
      <b/>
      <sz val="11"/>
      <color rgb="FFFFFFFF"/>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3F3F3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6"/>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599993896298105"/>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4" borderId="0" applyNumberFormat="0" applyBorder="0" applyAlignment="0" applyProtection="0">
      <alignment vertical="center"/>
    </xf>
    <xf numFmtId="0" fontId="14"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0"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 borderId="5" applyNumberFormat="0" applyFont="0" applyAlignment="0" applyProtection="0">
      <alignment vertical="center"/>
    </xf>
    <xf numFmtId="0" fontId="13" fillId="19" borderId="0" applyNumberFormat="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0" borderId="4" applyNumberFormat="0" applyFill="0" applyAlignment="0" applyProtection="0">
      <alignment vertical="center"/>
    </xf>
    <xf numFmtId="0" fontId="11" fillId="0" borderId="4" applyNumberFormat="0" applyFill="0" applyAlignment="0" applyProtection="0">
      <alignment vertical="center"/>
    </xf>
    <xf numFmtId="0" fontId="13" fillId="22" borderId="0" applyNumberFormat="0" applyBorder="0" applyAlignment="0" applyProtection="0">
      <alignment vertical="center"/>
    </xf>
    <xf numFmtId="0" fontId="8" fillId="0" borderId="8" applyNumberFormat="0" applyFill="0" applyAlignment="0" applyProtection="0">
      <alignment vertical="center"/>
    </xf>
    <xf numFmtId="0" fontId="13" fillId="21" borderId="0" applyNumberFormat="0" applyBorder="0" applyAlignment="0" applyProtection="0">
      <alignment vertical="center"/>
    </xf>
    <xf numFmtId="0" fontId="20" fillId="6" borderId="10" applyNumberFormat="0" applyAlignment="0" applyProtection="0">
      <alignment vertical="center"/>
    </xf>
    <xf numFmtId="0" fontId="10" fillId="6" borderId="6" applyNumberFormat="0" applyAlignment="0" applyProtection="0">
      <alignment vertical="center"/>
    </xf>
    <xf numFmtId="0" fontId="15" fillId="13" borderId="7" applyNumberFormat="0" applyAlignment="0" applyProtection="0">
      <alignment vertical="center"/>
    </xf>
    <xf numFmtId="0" fontId="4" fillId="25" borderId="0" applyNumberFormat="0" applyBorder="0" applyAlignment="0" applyProtection="0">
      <alignment vertical="center"/>
    </xf>
    <xf numFmtId="0" fontId="13" fillId="27" borderId="0" applyNumberFormat="0" applyBorder="0" applyAlignment="0" applyProtection="0">
      <alignment vertical="center"/>
    </xf>
    <xf numFmtId="0" fontId="21" fillId="0" borderId="11" applyNumberFormat="0" applyFill="0" applyAlignment="0" applyProtection="0">
      <alignment vertical="center"/>
    </xf>
    <xf numFmtId="0" fontId="19" fillId="0" borderId="9" applyNumberFormat="0" applyFill="0" applyAlignment="0" applyProtection="0">
      <alignment vertical="center"/>
    </xf>
    <xf numFmtId="0" fontId="16" fillId="17" borderId="0" applyNumberFormat="0" applyBorder="0" applyAlignment="0" applyProtection="0">
      <alignment vertical="center"/>
    </xf>
    <xf numFmtId="0" fontId="22" fillId="28" borderId="0" applyNumberFormat="0" applyBorder="0" applyAlignment="0" applyProtection="0">
      <alignment vertical="center"/>
    </xf>
    <xf numFmtId="0" fontId="4" fillId="20" borderId="0" applyNumberFormat="0" applyBorder="0" applyAlignment="0" applyProtection="0">
      <alignment vertical="center"/>
    </xf>
    <xf numFmtId="0" fontId="13" fillId="29" borderId="0" applyNumberFormat="0" applyBorder="0" applyAlignment="0" applyProtection="0">
      <alignment vertical="center"/>
    </xf>
    <xf numFmtId="0" fontId="4" fillId="5" borderId="0" applyNumberFormat="0" applyBorder="0" applyAlignment="0" applyProtection="0">
      <alignment vertical="center"/>
    </xf>
    <xf numFmtId="0" fontId="4" fillId="2" borderId="0" applyNumberFormat="0" applyBorder="0" applyAlignment="0" applyProtection="0">
      <alignment vertical="center"/>
    </xf>
    <xf numFmtId="0" fontId="4" fillId="15" borderId="0" applyNumberFormat="0" applyBorder="0" applyAlignment="0" applyProtection="0">
      <alignment vertical="center"/>
    </xf>
    <xf numFmtId="0" fontId="4" fillId="32"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4" fillId="12" borderId="0" applyNumberFormat="0" applyBorder="0" applyAlignment="0" applyProtection="0">
      <alignment vertical="center"/>
    </xf>
    <xf numFmtId="0" fontId="4" fillId="24" borderId="0" applyNumberFormat="0" applyBorder="0" applyAlignment="0" applyProtection="0">
      <alignment vertical="center"/>
    </xf>
    <xf numFmtId="0" fontId="13" fillId="11" borderId="0" applyNumberFormat="0" applyBorder="0" applyAlignment="0" applyProtection="0">
      <alignment vertical="center"/>
    </xf>
    <xf numFmtId="0" fontId="4" fillId="26" borderId="0" applyNumberFormat="0" applyBorder="0" applyAlignment="0" applyProtection="0">
      <alignment vertical="center"/>
    </xf>
    <xf numFmtId="0" fontId="13" fillId="31" borderId="0" applyNumberFormat="0" applyBorder="0" applyAlignment="0" applyProtection="0">
      <alignment vertical="center"/>
    </xf>
    <xf numFmtId="0" fontId="13" fillId="23" borderId="0" applyNumberFormat="0" applyBorder="0" applyAlignment="0" applyProtection="0">
      <alignment vertical="center"/>
    </xf>
    <xf numFmtId="0" fontId="4" fillId="30" borderId="0" applyNumberFormat="0" applyBorder="0" applyAlignment="0" applyProtection="0">
      <alignment vertical="center"/>
    </xf>
    <xf numFmtId="0" fontId="13" fillId="18" borderId="0" applyNumberFormat="0" applyBorder="0" applyAlignment="0" applyProtection="0">
      <alignment vertical="center"/>
    </xf>
  </cellStyleXfs>
  <cellXfs count="5">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xf>
    <xf numFmtId="49" fontId="3" fillId="0" borderId="3"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WeChat%20Files\Colin__SUN\FileStorage\File\2019-11\&#36816;&#36755;&#23398;&#38498;&#25945;&#32844;&#24037;&#20449;&#24687;&#32479;&#35745;(&#20840;&#65289;--&#25353;&#29031;&#23398;&#31185;&#24402;&#23646;&#32479;&#3574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在岗教师信息（随时更新）"/>
      <sheetName val="单位自筹聘用人员"/>
      <sheetName val="博士后"/>
      <sheetName val="退休及相关老师"/>
      <sheetName val="Sheet1"/>
    </sheetNames>
    <sheetDataSet>
      <sheetData sheetId="0">
        <row r="3">
          <cell r="B3" t="str">
            <v>聂磊</v>
          </cell>
          <cell r="C3" t="str">
            <v>女</v>
          </cell>
          <cell r="D3" t="str">
            <v>汉族</v>
          </cell>
          <cell r="E3" t="str">
            <v>湖南长沙</v>
          </cell>
          <cell r="F3" t="str">
            <v>交通运输工程</v>
          </cell>
          <cell r="G3" t="str">
            <v>院机关</v>
          </cell>
          <cell r="H3">
            <v>13911326042</v>
          </cell>
          <cell r="I3">
            <v>8603</v>
          </cell>
          <cell r="J3">
            <v>88173</v>
          </cell>
        </row>
        <row r="3">
          <cell r="L3">
            <v>51683535</v>
          </cell>
          <cell r="M3">
            <v>6363</v>
          </cell>
          <cell r="N3" t="str">
            <v>G20086363</v>
          </cell>
          <cell r="O3" t="str">
            <v>430103197002204522</v>
          </cell>
          <cell r="P3" t="str">
            <v>19700220</v>
          </cell>
          <cell r="Q3" t="str">
            <v>教授</v>
          </cell>
          <cell r="R3" t="str">
            <v>教授三级</v>
          </cell>
          <cell r="S3" t="str">
            <v>200812</v>
          </cell>
          <cell r="T3" t="str">
            <v>200112</v>
          </cell>
          <cell r="U3">
            <v>200001</v>
          </cell>
          <cell r="V3" t="str">
            <v>院长 </v>
          </cell>
          <cell r="W3" t="str">
            <v>lnie@bjtu.edu.cn</v>
          </cell>
        </row>
        <row r="4">
          <cell r="B4" t="str">
            <v>何世伟</v>
          </cell>
          <cell r="C4" t="str">
            <v>男</v>
          </cell>
          <cell r="D4" t="str">
            <v>汉族</v>
          </cell>
          <cell r="E4" t="str">
            <v>重庆</v>
          </cell>
          <cell r="F4" t="str">
            <v>交通运输工程</v>
          </cell>
          <cell r="G4" t="str">
            <v>院机关</v>
          </cell>
          <cell r="H4">
            <v>13601300517</v>
          </cell>
          <cell r="I4">
            <v>8512</v>
          </cell>
          <cell r="J4">
            <v>88314</v>
          </cell>
          <cell r="K4" t="str">
            <v>交大东路15号院1007</v>
          </cell>
          <cell r="L4">
            <v>62262210</v>
          </cell>
          <cell r="M4">
            <v>6222</v>
          </cell>
          <cell r="N4" t="str">
            <v>G20086222</v>
          </cell>
          <cell r="O4" t="str">
            <v>510103196912030993</v>
          </cell>
          <cell r="P4" t="str">
            <v>19691203</v>
          </cell>
          <cell r="Q4" t="str">
            <v>教授</v>
          </cell>
          <cell r="R4" t="str">
            <v>教授二级</v>
          </cell>
          <cell r="S4" t="str">
            <v>200112</v>
          </cell>
          <cell r="T4">
            <v>199812</v>
          </cell>
          <cell r="U4">
            <v>199609</v>
          </cell>
          <cell r="V4" t="str">
            <v>副院长</v>
          </cell>
          <cell r="W4" t="str">
            <v>shwhe@bjtu.edu.cn</v>
          </cell>
        </row>
        <row r="5">
          <cell r="B5" t="str">
            <v>姚恩建</v>
          </cell>
          <cell r="C5" t="str">
            <v>男</v>
          </cell>
          <cell r="D5" t="str">
            <v>汉族</v>
          </cell>
          <cell r="E5" t="str">
            <v>贵州</v>
          </cell>
          <cell r="F5" t="str">
            <v>交通运输工程</v>
          </cell>
          <cell r="G5" t="str">
            <v>院机关</v>
          </cell>
          <cell r="H5">
            <v>13681450451</v>
          </cell>
          <cell r="I5">
            <v>8702</v>
          </cell>
          <cell r="J5">
            <v>83663</v>
          </cell>
          <cell r="K5" t="str">
            <v>海淀区牡丹园东里14-4-202</v>
          </cell>
          <cell r="L5">
            <v>82162478</v>
          </cell>
          <cell r="M5">
            <v>8318</v>
          </cell>
          <cell r="N5" t="str">
            <v>B20098318</v>
          </cell>
          <cell r="O5" t="str">
            <v>110105197107125335</v>
          </cell>
          <cell r="P5" t="str">
            <v>19710712</v>
          </cell>
          <cell r="Q5" t="str">
            <v>教授</v>
          </cell>
          <cell r="R5" t="str">
            <v>教授三级</v>
          </cell>
          <cell r="S5" t="str">
            <v>200909</v>
          </cell>
          <cell r="T5" t="str">
            <v>回国直聘教授</v>
          </cell>
        </row>
        <row r="5">
          <cell r="V5" t="str">
            <v>副书记、副院长</v>
          </cell>
          <cell r="W5" t="str">
            <v>enjyao@bjtu.edu.cn</v>
          </cell>
        </row>
        <row r="6">
          <cell r="B6" t="str">
            <v>景云</v>
          </cell>
          <cell r="C6" t="str">
            <v>男</v>
          </cell>
          <cell r="D6" t="str">
            <v>汉族</v>
          </cell>
          <cell r="E6" t="str">
            <v>陕西宝鸡</v>
          </cell>
          <cell r="F6" t="str">
            <v>交通运输工程</v>
          </cell>
          <cell r="G6" t="str">
            <v>院机关</v>
          </cell>
          <cell r="H6">
            <v>15801665526</v>
          </cell>
          <cell r="I6">
            <v>8501</v>
          </cell>
          <cell r="J6">
            <v>85033</v>
          </cell>
          <cell r="K6" t="str">
            <v>宜园4号楼262</v>
          </cell>
          <cell r="L6" t="str">
            <v>无</v>
          </cell>
          <cell r="M6">
            <v>8564</v>
          </cell>
          <cell r="N6" t="str">
            <v>A20128564</v>
          </cell>
          <cell r="O6" t="str">
            <v>610303198112051634</v>
          </cell>
          <cell r="P6" t="str">
            <v>19811205</v>
          </cell>
          <cell r="Q6" t="str">
            <v>副教授</v>
          </cell>
          <cell r="R6" t="str">
            <v>副教授三级</v>
          </cell>
          <cell r="S6" t="str">
            <v>201311</v>
          </cell>
          <cell r="T6" t="str">
            <v>201011</v>
          </cell>
        </row>
        <row r="6">
          <cell r="V6" t="str">
            <v>副院长</v>
          </cell>
          <cell r="W6" t="str">
            <v>yjing@bjtu.edu.cn</v>
          </cell>
        </row>
        <row r="7">
          <cell r="B7" t="str">
            <v>孟令云</v>
          </cell>
          <cell r="C7" t="str">
            <v>男</v>
          </cell>
          <cell r="D7" t="str">
            <v>汉族</v>
          </cell>
          <cell r="E7" t="str">
            <v>河北</v>
          </cell>
          <cell r="F7" t="str">
            <v>交通运输工程</v>
          </cell>
          <cell r="G7" t="str">
            <v>院机关</v>
          </cell>
          <cell r="H7">
            <v>13810381283</v>
          </cell>
          <cell r="I7">
            <v>8604</v>
          </cell>
          <cell r="J7">
            <v>88520</v>
          </cell>
        </row>
        <row r="7">
          <cell r="M7">
            <v>8487</v>
          </cell>
          <cell r="N7" t="str">
            <v>A20118487</v>
          </cell>
          <cell r="O7" t="str">
            <v>130283198302044234</v>
          </cell>
          <cell r="P7" t="str">
            <v>19830204</v>
          </cell>
          <cell r="Q7" t="str">
            <v>副教授</v>
          </cell>
          <cell r="R7" t="str">
            <v>副教授三级</v>
          </cell>
          <cell r="S7">
            <v>201412</v>
          </cell>
          <cell r="T7" t="str">
            <v>201003</v>
          </cell>
        </row>
        <row r="7">
          <cell r="V7" t="str">
            <v>副院长</v>
          </cell>
          <cell r="W7" t="str">
            <v>lymeng@bjtu.edu.cn</v>
          </cell>
        </row>
        <row r="8">
          <cell r="B8" t="str">
            <v>孙冬梅</v>
          </cell>
          <cell r="C8" t="str">
            <v>女</v>
          </cell>
          <cell r="D8" t="str">
            <v>蒙古族</v>
          </cell>
          <cell r="E8" t="str">
            <v>河北</v>
          </cell>
        </row>
        <row r="8">
          <cell r="G8" t="str">
            <v>院机关</v>
          </cell>
          <cell r="H8">
            <v>13651066579</v>
          </cell>
          <cell r="I8">
            <v>8608</v>
          </cell>
          <cell r="J8">
            <v>88349</v>
          </cell>
        </row>
        <row r="8">
          <cell r="L8">
            <v>82161266</v>
          </cell>
          <cell r="M8">
            <v>5860</v>
          </cell>
          <cell r="N8" t="str">
            <v>G20085860</v>
          </cell>
          <cell r="O8" t="str">
            <v>130802197301150828</v>
          </cell>
          <cell r="P8" t="str">
            <v>19730115</v>
          </cell>
          <cell r="Q8" t="str">
            <v>讲师</v>
          </cell>
        </row>
        <row r="8">
          <cell r="S8">
            <v>200112</v>
          </cell>
        </row>
        <row r="8">
          <cell r="V8" t="str">
            <v>副书记</v>
          </cell>
          <cell r="W8" t="str">
            <v>dmsun1@bjtu.edu.cn</v>
          </cell>
        </row>
        <row r="9">
          <cell r="B9" t="str">
            <v>孙越</v>
          </cell>
          <cell r="C9" t="str">
            <v>女</v>
          </cell>
          <cell r="D9" t="str">
            <v>汉族</v>
          </cell>
          <cell r="E9" t="str">
            <v>北京</v>
          </cell>
        </row>
        <row r="9">
          <cell r="G9" t="str">
            <v>院机关</v>
          </cell>
          <cell r="H9">
            <v>13681423326</v>
          </cell>
          <cell r="I9">
            <v>8609</v>
          </cell>
          <cell r="J9">
            <v>88389</v>
          </cell>
        </row>
        <row r="9">
          <cell r="L9">
            <v>62241059</v>
          </cell>
          <cell r="M9">
            <v>891</v>
          </cell>
          <cell r="N9" t="str">
            <v>G20080891</v>
          </cell>
          <cell r="O9" t="str">
            <v>110108196810256067</v>
          </cell>
          <cell r="P9" t="str">
            <v>19681025</v>
          </cell>
          <cell r="Q9" t="str">
            <v>助工</v>
          </cell>
        </row>
        <row r="9">
          <cell r="S9" t="str">
            <v>199412</v>
          </cell>
        </row>
        <row r="9">
          <cell r="V9" t="str">
            <v>科研秘书</v>
          </cell>
          <cell r="W9" t="str">
            <v>ysun@bjtu.edu.cn</v>
          </cell>
        </row>
        <row r="10">
          <cell r="B10" t="str">
            <v>邓少亭</v>
          </cell>
          <cell r="C10" t="str">
            <v>男</v>
          </cell>
          <cell r="D10" t="str">
            <v>汉族</v>
          </cell>
          <cell r="E10" t="str">
            <v>北京</v>
          </cell>
        </row>
        <row r="10">
          <cell r="G10" t="str">
            <v>院机关</v>
          </cell>
          <cell r="H10">
            <v>13641274652</v>
          </cell>
          <cell r="I10">
            <v>8617</v>
          </cell>
          <cell r="J10">
            <v>88002</v>
          </cell>
        </row>
        <row r="10">
          <cell r="L10">
            <v>6326</v>
          </cell>
          <cell r="M10">
            <v>6613</v>
          </cell>
          <cell r="N10" t="str">
            <v>G20086613</v>
          </cell>
          <cell r="O10" t="str">
            <v>110108196211156056</v>
          </cell>
          <cell r="P10" t="str">
            <v>19621115</v>
          </cell>
          <cell r="Q10" t="str">
            <v>政工师</v>
          </cell>
        </row>
        <row r="10">
          <cell r="S10" t="str">
            <v>199606</v>
          </cell>
        </row>
        <row r="10">
          <cell r="V10" t="str">
            <v>院办主任</v>
          </cell>
          <cell r="W10" t="str">
            <v>shtdeng@bjtu.edu.cn</v>
          </cell>
        </row>
        <row r="11">
          <cell r="B11" t="str">
            <v>王兴莉</v>
          </cell>
          <cell r="C11" t="str">
            <v>女</v>
          </cell>
          <cell r="D11" t="str">
            <v>汉族</v>
          </cell>
          <cell r="E11" t="str">
            <v>北京</v>
          </cell>
        </row>
        <row r="11">
          <cell r="G11" t="str">
            <v>院机关</v>
          </cell>
          <cell r="H11">
            <v>13691055877</v>
          </cell>
          <cell r="I11">
            <v>8602</v>
          </cell>
          <cell r="J11">
            <v>83753</v>
          </cell>
        </row>
        <row r="11">
          <cell r="L11">
            <v>3013</v>
          </cell>
          <cell r="M11">
            <v>890</v>
          </cell>
          <cell r="N11" t="str">
            <v>G20080890</v>
          </cell>
          <cell r="O11" t="str">
            <v>110108196506116043</v>
          </cell>
          <cell r="P11" t="str">
            <v>19650611</v>
          </cell>
          <cell r="Q11" t="str">
            <v>工程师</v>
          </cell>
        </row>
        <row r="11">
          <cell r="S11" t="str">
            <v>199412</v>
          </cell>
        </row>
        <row r="11">
          <cell r="V11" t="str">
            <v>党务秘书</v>
          </cell>
          <cell r="W11" t="str">
            <v>xlwang@bjtu.edu.cn</v>
          </cell>
        </row>
        <row r="12">
          <cell r="B12" t="str">
            <v>李涛</v>
          </cell>
          <cell r="C12" t="str">
            <v>女</v>
          </cell>
          <cell r="D12" t="str">
            <v>汉族</v>
          </cell>
          <cell r="E12" t="str">
            <v>河南</v>
          </cell>
        </row>
        <row r="12">
          <cell r="G12" t="str">
            <v>院机关</v>
          </cell>
          <cell r="H12">
            <v>13811430807</v>
          </cell>
          <cell r="I12">
            <v>8617</v>
          </cell>
          <cell r="J12">
            <v>85594</v>
          </cell>
        </row>
        <row r="12">
          <cell r="M12">
            <v>7638</v>
          </cell>
          <cell r="N12" t="str">
            <v>G20087638</v>
          </cell>
          <cell r="O12" t="str">
            <v>410702197803110529</v>
          </cell>
          <cell r="P12" t="str">
            <v>19780311</v>
          </cell>
          <cell r="Q12" t="str">
            <v>副教授</v>
          </cell>
        </row>
        <row r="12">
          <cell r="S12">
            <v>201412</v>
          </cell>
          <cell r="T12" t="str">
            <v>200609</v>
          </cell>
        </row>
        <row r="12">
          <cell r="V12" t="str">
            <v>研究生辅导员</v>
          </cell>
          <cell r="W12" t="str">
            <v>tli@bjtu.edu.cn</v>
          </cell>
        </row>
        <row r="13">
          <cell r="B13" t="str">
            <v>陈磊</v>
          </cell>
          <cell r="C13" t="str">
            <v>男</v>
          </cell>
          <cell r="D13" t="str">
            <v>汉族</v>
          </cell>
          <cell r="E13" t="str">
            <v>河南</v>
          </cell>
        </row>
        <row r="13">
          <cell r="G13" t="str">
            <v>院机关</v>
          </cell>
          <cell r="H13">
            <v>13810012323</v>
          </cell>
          <cell r="I13">
            <v>8615</v>
          </cell>
          <cell r="J13">
            <v>87193</v>
          </cell>
        </row>
        <row r="13">
          <cell r="L13">
            <v>2828</v>
          </cell>
          <cell r="M13">
            <v>8137</v>
          </cell>
          <cell r="N13" t="str">
            <v>A20088137</v>
          </cell>
          <cell r="O13" t="str">
            <v>412301198203210014</v>
          </cell>
          <cell r="P13" t="str">
            <v>19820321</v>
          </cell>
          <cell r="Q13" t="str">
            <v>讲师</v>
          </cell>
        </row>
        <row r="13">
          <cell r="S13" t="str">
            <v>201111</v>
          </cell>
          <cell r="T13" t="str">
            <v>200407</v>
          </cell>
        </row>
        <row r="13">
          <cell r="V13" t="str">
            <v>团委书记</v>
          </cell>
          <cell r="W13" t="str">
            <v>leichen@bjtu.edu.cn</v>
          </cell>
        </row>
        <row r="14">
          <cell r="B14" t="str">
            <v>王立娟</v>
          </cell>
          <cell r="C14" t="str">
            <v>女</v>
          </cell>
          <cell r="D14" t="str">
            <v>汉族</v>
          </cell>
          <cell r="E14" t="str">
            <v>黑龙江</v>
          </cell>
        </row>
        <row r="14">
          <cell r="G14" t="str">
            <v>院机关</v>
          </cell>
          <cell r="H14">
            <v>13466511283</v>
          </cell>
          <cell r="I14">
            <v>8609</v>
          </cell>
          <cell r="J14">
            <v>3752</v>
          </cell>
        </row>
        <row r="14">
          <cell r="M14">
            <v>70283</v>
          </cell>
          <cell r="N14" t="str">
            <v>xf2010035</v>
          </cell>
          <cell r="O14" t="str">
            <v>232326198303116221</v>
          </cell>
          <cell r="P14" t="str">
            <v>19830311</v>
          </cell>
          <cell r="Q14" t="str">
            <v>助理研究员</v>
          </cell>
        </row>
        <row r="14">
          <cell r="S14">
            <v>201712</v>
          </cell>
        </row>
        <row r="14">
          <cell r="V14" t="str">
            <v>人事秘书</v>
          </cell>
          <cell r="W14" t="str">
            <v>wanglj@bjtu.edu.cn</v>
          </cell>
        </row>
        <row r="15">
          <cell r="B15" t="str">
            <v>任国睿</v>
          </cell>
          <cell r="C15" t="str">
            <v>女</v>
          </cell>
          <cell r="D15" t="str">
            <v>汉族</v>
          </cell>
          <cell r="E15" t="str">
            <v>山西</v>
          </cell>
        </row>
        <row r="15">
          <cell r="G15" t="str">
            <v>院机关</v>
          </cell>
          <cell r="H15">
            <v>15210583462</v>
          </cell>
          <cell r="I15">
            <v>8602</v>
          </cell>
          <cell r="J15">
            <v>8374</v>
          </cell>
        </row>
        <row r="15">
          <cell r="M15">
            <v>70464</v>
          </cell>
          <cell r="N15" t="str">
            <v>xf2011050</v>
          </cell>
          <cell r="O15" t="str">
            <v>14243119860504124X</v>
          </cell>
          <cell r="P15" t="str">
            <v>19860504</v>
          </cell>
          <cell r="Q15" t="str">
            <v>助理研究员</v>
          </cell>
        </row>
        <row r="15">
          <cell r="S15">
            <v>201712</v>
          </cell>
        </row>
        <row r="15">
          <cell r="V15" t="str">
            <v>教学科长</v>
          </cell>
          <cell r="W15" t="str">
            <v>grren@bjtu.edu.cn</v>
          </cell>
        </row>
        <row r="16">
          <cell r="B16" t="str">
            <v>王黛</v>
          </cell>
          <cell r="C16" t="str">
            <v>女</v>
          </cell>
          <cell r="D16" t="str">
            <v>汉族</v>
          </cell>
          <cell r="E16" t="str">
            <v>河北</v>
          </cell>
        </row>
        <row r="16">
          <cell r="G16" t="str">
            <v>院机关</v>
          </cell>
          <cell r="H16">
            <v>15120072956</v>
          </cell>
          <cell r="I16">
            <v>8602</v>
          </cell>
          <cell r="J16">
            <v>8374</v>
          </cell>
        </row>
        <row r="16">
          <cell r="M16">
            <v>8709</v>
          </cell>
          <cell r="N16" t="str">
            <v>L20148709</v>
          </cell>
          <cell r="O16" t="str">
            <v>130603198912151248</v>
          </cell>
          <cell r="P16" t="str">
            <v>19891215</v>
          </cell>
          <cell r="Q16" t="str">
            <v>助理研究员</v>
          </cell>
        </row>
        <row r="16">
          <cell r="S16">
            <v>201712</v>
          </cell>
        </row>
        <row r="16">
          <cell r="V16" t="str">
            <v>教学秘书</v>
          </cell>
          <cell r="W16" t="str">
            <v>wangdai@bjtu.edu.cn</v>
          </cell>
        </row>
        <row r="17">
          <cell r="B17" t="str">
            <v>赵俊铎</v>
          </cell>
          <cell r="C17" t="str">
            <v>男</v>
          </cell>
          <cell r="D17" t="str">
            <v>汉族</v>
          </cell>
          <cell r="E17" t="str">
            <v>内蒙古</v>
          </cell>
        </row>
        <row r="17">
          <cell r="G17" t="str">
            <v>院机关</v>
          </cell>
          <cell r="H17">
            <v>13401153214</v>
          </cell>
          <cell r="I17" t="str">
            <v>8617B</v>
          </cell>
          <cell r="J17">
            <v>8778</v>
          </cell>
        </row>
        <row r="17">
          <cell r="L17" t="str">
            <v>无</v>
          </cell>
          <cell r="M17">
            <v>8711</v>
          </cell>
          <cell r="N17" t="str">
            <v>L20148711</v>
          </cell>
          <cell r="O17" t="str">
            <v>150105198907077353</v>
          </cell>
          <cell r="P17" t="str">
            <v>19890707</v>
          </cell>
          <cell r="Q17" t="str">
            <v>助理研究员</v>
          </cell>
        </row>
        <row r="17">
          <cell r="S17">
            <v>201712</v>
          </cell>
        </row>
        <row r="17">
          <cell r="V17" t="str">
            <v>研究生秘书</v>
          </cell>
          <cell r="W17" t="str">
            <v>zhaojunduo@bjtu.edu.cn</v>
          </cell>
        </row>
        <row r="18">
          <cell r="B18" t="str">
            <v>李森荟</v>
          </cell>
          <cell r="C18" t="str">
            <v>女</v>
          </cell>
          <cell r="D18" t="str">
            <v>汉族</v>
          </cell>
          <cell r="E18" t="str">
            <v>河南</v>
          </cell>
        </row>
        <row r="18">
          <cell r="G18" t="str">
            <v>院机关</v>
          </cell>
          <cell r="H18">
            <v>18810868616</v>
          </cell>
          <cell r="I18" t="str">
            <v>8617B</v>
          </cell>
          <cell r="J18">
            <v>8002</v>
          </cell>
        </row>
        <row r="18">
          <cell r="M18">
            <v>8812</v>
          </cell>
          <cell r="N18" t="str">
            <v>L20158812</v>
          </cell>
          <cell r="O18" t="str">
            <v>41090119900912402X</v>
          </cell>
          <cell r="P18">
            <v>19900912</v>
          </cell>
          <cell r="Q18" t="str">
            <v>研究实习员</v>
          </cell>
        </row>
        <row r="18">
          <cell r="S18">
            <v>201712</v>
          </cell>
        </row>
        <row r="18">
          <cell r="V18" t="str">
            <v>研究生秘书</v>
          </cell>
          <cell r="W18" t="str">
            <v>lsh@bjtu.edu.cn</v>
          </cell>
        </row>
        <row r="19">
          <cell r="B19" t="str">
            <v>孙智宇</v>
          </cell>
          <cell r="C19" t="str">
            <v>男</v>
          </cell>
          <cell r="D19" t="str">
            <v>汉族</v>
          </cell>
          <cell r="E19" t="str">
            <v>江苏泰州</v>
          </cell>
        </row>
        <row r="19">
          <cell r="G19" t="str">
            <v>院机关</v>
          </cell>
          <cell r="H19">
            <v>15120075795</v>
          </cell>
          <cell r="I19">
            <v>8602</v>
          </cell>
          <cell r="J19">
            <v>3753</v>
          </cell>
        </row>
        <row r="19">
          <cell r="M19">
            <v>8871</v>
          </cell>
          <cell r="N19" t="str">
            <v>L20158871</v>
          </cell>
          <cell r="O19" t="str">
            <v>321202199003220333</v>
          </cell>
          <cell r="P19">
            <v>19900322</v>
          </cell>
          <cell r="Q19" t="str">
            <v>研究实习员</v>
          </cell>
        </row>
        <row r="19">
          <cell r="S19">
            <v>201712</v>
          </cell>
        </row>
        <row r="19">
          <cell r="V19" t="str">
            <v>教学秘书</v>
          </cell>
          <cell r="W19" t="str">
            <v>szy@bjtu.edu.cn</v>
          </cell>
        </row>
        <row r="20">
          <cell r="B20" t="str">
            <v>于海妹</v>
          </cell>
          <cell r="C20" t="str">
            <v>女</v>
          </cell>
          <cell r="D20" t="str">
            <v>汉族</v>
          </cell>
          <cell r="E20" t="str">
            <v>黑龙江省哈尔滨</v>
          </cell>
        </row>
        <row r="20">
          <cell r="G20" t="str">
            <v>院机关</v>
          </cell>
          <cell r="H20">
            <v>15811133452</v>
          </cell>
          <cell r="I20">
            <v>8615</v>
          </cell>
          <cell r="J20">
            <v>3664</v>
          </cell>
        </row>
        <row r="20">
          <cell r="M20">
            <v>8874</v>
          </cell>
          <cell r="N20" t="str">
            <v>L20158874</v>
          </cell>
          <cell r="O20" t="str">
            <v>230106198808223227</v>
          </cell>
          <cell r="P20">
            <v>19880822</v>
          </cell>
          <cell r="Q20" t="str">
            <v>讲师</v>
          </cell>
        </row>
        <row r="20">
          <cell r="S20" t="str">
            <v>201507</v>
          </cell>
        </row>
        <row r="20">
          <cell r="V20" t="str">
            <v>本科生辅导员</v>
          </cell>
          <cell r="W20" t="str">
            <v>hmyu@bjtu.edu.cn</v>
          </cell>
        </row>
        <row r="21">
          <cell r="B21" t="str">
            <v>张旭</v>
          </cell>
          <cell r="C21" t="str">
            <v>男</v>
          </cell>
          <cell r="D21" t="str">
            <v>汉族</v>
          </cell>
          <cell r="E21" t="str">
            <v>山东</v>
          </cell>
        </row>
        <row r="21">
          <cell r="G21" t="str">
            <v>院机关</v>
          </cell>
          <cell r="H21">
            <v>13811419159</v>
          </cell>
          <cell r="I21">
            <v>8615</v>
          </cell>
          <cell r="J21">
            <v>3664</v>
          </cell>
        </row>
        <row r="21">
          <cell r="M21">
            <v>9008</v>
          </cell>
          <cell r="N21" t="str">
            <v>L20169008</v>
          </cell>
          <cell r="O21" t="str">
            <v>371082198802248610</v>
          </cell>
          <cell r="P21">
            <v>19880224</v>
          </cell>
          <cell r="Q21" t="str">
            <v>讲师</v>
          </cell>
        </row>
        <row r="21">
          <cell r="S21" t="str">
            <v>201607</v>
          </cell>
        </row>
        <row r="21">
          <cell r="V21" t="str">
            <v>本科生辅导员</v>
          </cell>
          <cell r="W21" t="str">
            <v>zhangxu@bjtu.edu.cn</v>
          </cell>
        </row>
        <row r="22">
          <cell r="B22" t="str">
            <v>陈啸虎</v>
          </cell>
          <cell r="C22" t="str">
            <v>男</v>
          </cell>
          <cell r="D22" t="str">
            <v>汉族</v>
          </cell>
          <cell r="E22" t="str">
            <v>山东</v>
          </cell>
        </row>
        <row r="22">
          <cell r="G22" t="str">
            <v>院机关</v>
          </cell>
          <cell r="H22">
            <v>17801098418</v>
          </cell>
          <cell r="I22">
            <v>8615</v>
          </cell>
          <cell r="J22">
            <v>7193</v>
          </cell>
        </row>
        <row r="22">
          <cell r="M22">
            <v>9268</v>
          </cell>
          <cell r="N22" t="str">
            <v>L20189268</v>
          </cell>
          <cell r="O22" t="str">
            <v>372323199505191517</v>
          </cell>
          <cell r="P22">
            <v>19950519</v>
          </cell>
          <cell r="Q22" t="str">
            <v>助教</v>
          </cell>
        </row>
        <row r="22">
          <cell r="V22" t="str">
            <v>本科生辅导员</v>
          </cell>
          <cell r="W22" t="str">
            <v>chenxh@bjtu.edu.cn</v>
          </cell>
        </row>
        <row r="23">
          <cell r="B23" t="str">
            <v>段晓宇</v>
          </cell>
          <cell r="C23" t="str">
            <v>男</v>
          </cell>
          <cell r="D23" t="str">
            <v>汉族</v>
          </cell>
          <cell r="E23" t="str">
            <v>山西</v>
          </cell>
        </row>
        <row r="23">
          <cell r="G23" t="str">
            <v>院机关</v>
          </cell>
          <cell r="H23">
            <v>15624956402</v>
          </cell>
          <cell r="I23">
            <v>8615</v>
          </cell>
          <cell r="J23">
            <v>3664</v>
          </cell>
        </row>
        <row r="23">
          <cell r="M23">
            <v>9254</v>
          </cell>
          <cell r="N23" t="str">
            <v>L20189254</v>
          </cell>
          <cell r="O23" t="str">
            <v>140430199610050016</v>
          </cell>
          <cell r="P23">
            <v>19961005</v>
          </cell>
          <cell r="Q23" t="str">
            <v>助教</v>
          </cell>
        </row>
        <row r="23">
          <cell r="V23" t="str">
            <v>本科生辅导员</v>
          </cell>
          <cell r="W23" t="str">
            <v>xyduan@bjtu.edu.cn</v>
          </cell>
        </row>
        <row r="24">
          <cell r="B24" t="str">
            <v>吴绫绛绯</v>
          </cell>
          <cell r="C24" t="str">
            <v>女</v>
          </cell>
          <cell r="D24" t="str">
            <v>汉族</v>
          </cell>
          <cell r="E24" t="str">
            <v>河北</v>
          </cell>
        </row>
        <row r="24">
          <cell r="G24" t="str">
            <v>院机关</v>
          </cell>
          <cell r="H24">
            <v>18601953633</v>
          </cell>
          <cell r="I24">
            <v>8619</v>
          </cell>
          <cell r="J24">
            <v>2004</v>
          </cell>
        </row>
        <row r="24">
          <cell r="M24">
            <v>9289</v>
          </cell>
          <cell r="N24" t="str">
            <v>L20189289</v>
          </cell>
          <cell r="O24" t="str">
            <v>130203199102230326</v>
          </cell>
          <cell r="P24">
            <v>19910223</v>
          </cell>
          <cell r="Q24" t="str">
            <v>助理工程师</v>
          </cell>
        </row>
        <row r="24">
          <cell r="S24">
            <v>201808</v>
          </cell>
          <cell r="T24">
            <v>201309</v>
          </cell>
        </row>
        <row r="24">
          <cell r="V24" t="str">
            <v>外事秘书</v>
          </cell>
          <cell r="W24" t="str">
            <v>wuljf@bjtu.edu.cn</v>
          </cell>
        </row>
        <row r="25">
          <cell r="B25" t="str">
            <v>黄美晨</v>
          </cell>
          <cell r="C25" t="str">
            <v>女</v>
          </cell>
          <cell r="D25" t="str">
            <v>汉族</v>
          </cell>
          <cell r="E25" t="str">
            <v>江苏</v>
          </cell>
        </row>
        <row r="25">
          <cell r="G25" t="str">
            <v>院机关</v>
          </cell>
          <cell r="H25">
            <v>13810562984</v>
          </cell>
          <cell r="I25" t="str">
            <v>8611B</v>
          </cell>
          <cell r="J25">
            <v>8002</v>
          </cell>
        </row>
        <row r="25">
          <cell r="M25">
            <v>9379</v>
          </cell>
          <cell r="N25" t="str">
            <v>L20199379</v>
          </cell>
          <cell r="O25" t="str">
            <v>652201199307160529</v>
          </cell>
          <cell r="P25">
            <v>19930716</v>
          </cell>
          <cell r="Q25" t="str">
            <v>无</v>
          </cell>
        </row>
        <row r="25">
          <cell r="V25" t="str">
            <v>学科秘书</v>
          </cell>
          <cell r="W25" t="str">
            <v>huangmc@bjtu.edu</v>
          </cell>
        </row>
        <row r="26">
          <cell r="B26" t="str">
            <v>刘思远</v>
          </cell>
          <cell r="C26" t="str">
            <v>男</v>
          </cell>
          <cell r="D26" t="str">
            <v>满足</v>
          </cell>
          <cell r="E26" t="str">
            <v>辽宁</v>
          </cell>
        </row>
        <row r="26">
          <cell r="G26" t="str">
            <v>院机关</v>
          </cell>
          <cell r="H26">
            <v>15604459680</v>
          </cell>
          <cell r="I26">
            <v>8611</v>
          </cell>
          <cell r="J26">
            <v>5594</v>
          </cell>
        </row>
        <row r="26">
          <cell r="M26">
            <v>9451</v>
          </cell>
          <cell r="N26" t="str">
            <v>L20199451</v>
          </cell>
          <cell r="O26" t="str">
            <v>210422199210160214</v>
          </cell>
          <cell r="P26">
            <v>19921016</v>
          </cell>
          <cell r="Q26" t="str">
            <v>助教</v>
          </cell>
        </row>
        <row r="26">
          <cell r="S26">
            <v>201909</v>
          </cell>
        </row>
        <row r="26">
          <cell r="V26" t="str">
            <v>研究生辅导员</v>
          </cell>
          <cell r="W26" t="str">
            <v>syliu@bjtu.edu.cn</v>
          </cell>
        </row>
        <row r="27">
          <cell r="B27" t="str">
            <v>范蓬蓬</v>
          </cell>
          <cell r="C27" t="str">
            <v>女</v>
          </cell>
          <cell r="D27" t="str">
            <v>汉族</v>
          </cell>
          <cell r="E27" t="str">
            <v>江西省</v>
          </cell>
        </row>
        <row r="27">
          <cell r="G27" t="str">
            <v>院机关</v>
          </cell>
          <cell r="H27">
            <v>13811110604</v>
          </cell>
          <cell r="I27">
            <v>8619</v>
          </cell>
          <cell r="J27">
            <v>2004</v>
          </cell>
        </row>
        <row r="27">
          <cell r="M27">
            <v>89143</v>
          </cell>
        </row>
        <row r="27">
          <cell r="O27" t="str">
            <v>362202198202040021</v>
          </cell>
          <cell r="P27">
            <v>19820204</v>
          </cell>
          <cell r="Q27" t="str">
            <v>无</v>
          </cell>
        </row>
        <row r="27">
          <cell r="V27" t="str">
            <v>合作办学秘书</v>
          </cell>
          <cell r="W27" t="str">
            <v>ppfan@bjtu.edu.cn</v>
          </cell>
        </row>
        <row r="28">
          <cell r="B28" t="str">
            <v>董丹依</v>
          </cell>
          <cell r="C28" t="str">
            <v>女</v>
          </cell>
          <cell r="D28" t="str">
            <v>汉族</v>
          </cell>
          <cell r="E28" t="str">
            <v>北京</v>
          </cell>
        </row>
        <row r="28">
          <cell r="G28" t="str">
            <v>院机关</v>
          </cell>
          <cell r="H28">
            <v>15810568147</v>
          </cell>
          <cell r="I28">
            <v>8609</v>
          </cell>
          <cell r="J28">
            <v>2461</v>
          </cell>
        </row>
        <row r="28">
          <cell r="M28">
            <v>89225</v>
          </cell>
        </row>
        <row r="28">
          <cell r="O28" t="str">
            <v>110104199309041626</v>
          </cell>
          <cell r="P28">
            <v>19930904</v>
          </cell>
          <cell r="Q28" t="str">
            <v>无</v>
          </cell>
        </row>
        <row r="28">
          <cell r="V28" t="str">
            <v>财务助理</v>
          </cell>
          <cell r="W28" t="str">
            <v>dydong@bjtu.edu.cn</v>
          </cell>
        </row>
        <row r="29">
          <cell r="B29" t="str">
            <v>陈秀丽</v>
          </cell>
          <cell r="C29" t="str">
            <v>女</v>
          </cell>
          <cell r="D29" t="str">
            <v>汉族</v>
          </cell>
          <cell r="E29" t="str">
            <v>安徽</v>
          </cell>
        </row>
        <row r="29">
          <cell r="G29" t="str">
            <v>院机关</v>
          </cell>
          <cell r="H29">
            <v>15715510960</v>
          </cell>
          <cell r="I29" t="str">
            <v>科技大厦11层T1101B</v>
          </cell>
          <cell r="J29">
            <v>7095</v>
          </cell>
        </row>
        <row r="29">
          <cell r="M29">
            <v>89238</v>
          </cell>
        </row>
        <row r="29">
          <cell r="O29" t="str">
            <v>340322198102232021</v>
          </cell>
          <cell r="P29">
            <v>19810223</v>
          </cell>
          <cell r="Q29" t="str">
            <v>无</v>
          </cell>
        </row>
        <row r="29">
          <cell r="V29" t="str">
            <v>行政秘书</v>
          </cell>
          <cell r="W29" t="str">
            <v>chenxl@bjtu.edu.cn</v>
          </cell>
        </row>
        <row r="30">
          <cell r="B30" t="str">
            <v>薛源</v>
          </cell>
          <cell r="C30" t="str">
            <v>女</v>
          </cell>
          <cell r="D30" t="str">
            <v>汉族</v>
          </cell>
          <cell r="E30" t="str">
            <v>吉林</v>
          </cell>
        </row>
        <row r="30">
          <cell r="G30" t="str">
            <v>院机关</v>
          </cell>
          <cell r="H30">
            <v>13581808273</v>
          </cell>
          <cell r="I30">
            <v>8413</v>
          </cell>
          <cell r="J30">
            <v>3917</v>
          </cell>
        </row>
        <row r="30">
          <cell r="M30">
            <v>89245</v>
          </cell>
        </row>
        <row r="30">
          <cell r="O30" t="str">
            <v>220402198605010028</v>
          </cell>
          <cell r="P30">
            <v>19860501</v>
          </cell>
          <cell r="Q30" t="str">
            <v>无</v>
          </cell>
        </row>
        <row r="30">
          <cell r="V30" t="str">
            <v>行政秘书</v>
          </cell>
          <cell r="W30" t="str">
            <v>yuanxue@bjtu.edu.cn</v>
          </cell>
        </row>
        <row r="31">
          <cell r="B31" t="str">
            <v>张宇宏</v>
          </cell>
          <cell r="C31" t="str">
            <v>女</v>
          </cell>
          <cell r="D31" t="str">
            <v>汉族</v>
          </cell>
          <cell r="E31" t="str">
            <v>山西</v>
          </cell>
        </row>
        <row r="31">
          <cell r="G31" t="str">
            <v>院机关</v>
          </cell>
          <cell r="H31">
            <v>15101154107</v>
          </cell>
          <cell r="I31">
            <v>8602</v>
          </cell>
          <cell r="J31">
            <v>3753</v>
          </cell>
        </row>
        <row r="31">
          <cell r="M31">
            <v>89246</v>
          </cell>
        </row>
        <row r="31">
          <cell r="O31" t="str">
            <v>140322198512140026</v>
          </cell>
          <cell r="P31">
            <v>19851214</v>
          </cell>
          <cell r="Q31" t="str">
            <v>无</v>
          </cell>
        </row>
        <row r="31">
          <cell r="V31" t="str">
            <v>合作办学秘书</v>
          </cell>
          <cell r="W31" t="str">
            <v>zhangyuhong@bjtu.edu.cn</v>
          </cell>
        </row>
        <row r="32">
          <cell r="B32" t="str">
            <v>刘琪</v>
          </cell>
          <cell r="C32" t="str">
            <v>女</v>
          </cell>
          <cell r="D32" t="str">
            <v>汉族</v>
          </cell>
          <cell r="E32" t="str">
            <v>北京</v>
          </cell>
        </row>
        <row r="32">
          <cell r="G32" t="str">
            <v>院机关</v>
          </cell>
          <cell r="H32">
            <v>18515129217</v>
          </cell>
          <cell r="I32" t="str">
            <v>8617B</v>
          </cell>
          <cell r="J32">
            <v>8002</v>
          </cell>
        </row>
        <row r="32">
          <cell r="M32">
            <v>89247</v>
          </cell>
        </row>
        <row r="32">
          <cell r="O32" t="str">
            <v>110104199301112020</v>
          </cell>
          <cell r="P32">
            <v>19930111</v>
          </cell>
          <cell r="Q32" t="str">
            <v>无</v>
          </cell>
        </row>
        <row r="32">
          <cell r="V32" t="str">
            <v>海外研究生秘书</v>
          </cell>
          <cell r="W32" t="str">
            <v>qiliu@bjtu.edu.cn</v>
          </cell>
        </row>
        <row r="33">
          <cell r="B33" t="str">
            <v>张瑞</v>
          </cell>
          <cell r="C33" t="str">
            <v>女</v>
          </cell>
          <cell r="D33" t="str">
            <v>汉族</v>
          </cell>
        </row>
        <row r="33">
          <cell r="G33" t="str">
            <v>院机关</v>
          </cell>
          <cell r="H33">
            <v>18600327669</v>
          </cell>
          <cell r="I33">
            <v>8609</v>
          </cell>
          <cell r="J33">
            <v>2461</v>
          </cell>
        </row>
        <row r="33">
          <cell r="M33">
            <v>89324</v>
          </cell>
        </row>
        <row r="33">
          <cell r="O33" t="str">
            <v>410221198304290023</v>
          </cell>
          <cell r="P33">
            <v>19830429</v>
          </cell>
          <cell r="Q33" t="str">
            <v>无</v>
          </cell>
        </row>
        <row r="33">
          <cell r="V33" t="str">
            <v>财务助理</v>
          </cell>
          <cell r="W33" t="str">
            <v>zhangr@bjtu.edu.cn</v>
          </cell>
        </row>
        <row r="34">
          <cell r="B34" t="str">
            <v>孙悦</v>
          </cell>
          <cell r="C34" t="str">
            <v>女</v>
          </cell>
          <cell r="D34" t="str">
            <v>汉族</v>
          </cell>
          <cell r="E34" t="str">
            <v>河南</v>
          </cell>
        </row>
        <row r="34">
          <cell r="G34" t="str">
            <v>院机关</v>
          </cell>
          <cell r="H34">
            <v>13718566025</v>
          </cell>
          <cell r="I34">
            <v>8619</v>
          </cell>
          <cell r="J34">
            <v>2004</v>
          </cell>
        </row>
        <row r="34">
          <cell r="M34">
            <v>89360</v>
          </cell>
        </row>
        <row r="34">
          <cell r="O34" t="str">
            <v>130103199203300324</v>
          </cell>
          <cell r="P34">
            <v>19920330</v>
          </cell>
          <cell r="Q34" t="str">
            <v>无</v>
          </cell>
        </row>
        <row r="34">
          <cell r="V34" t="str">
            <v>合作办学秘书</v>
          </cell>
          <cell r="W34" t="str">
            <v>sun.yue@bjtu.edu.cn</v>
          </cell>
        </row>
        <row r="35">
          <cell r="B35" t="str">
            <v>鲁放</v>
          </cell>
          <cell r="C35" t="str">
            <v>男</v>
          </cell>
          <cell r="D35" t="str">
            <v>汉族</v>
          </cell>
          <cell r="E35" t="str">
            <v>湖北</v>
          </cell>
        </row>
        <row r="35">
          <cell r="G35" t="str">
            <v>院机关</v>
          </cell>
          <cell r="H35">
            <v>13681379549</v>
          </cell>
          <cell r="I35" t="str">
            <v>机械楼东905</v>
          </cell>
          <cell r="J35">
            <v>51688553</v>
          </cell>
        </row>
        <row r="35">
          <cell r="M35">
            <v>7512</v>
          </cell>
          <cell r="N35" t="str">
            <v>G20087512</v>
          </cell>
          <cell r="O35" t="str">
            <v>420205197606286115</v>
          </cell>
          <cell r="P35" t="str">
            <v>19760628</v>
          </cell>
          <cell r="Q35" t="str">
            <v>高工</v>
          </cell>
          <cell r="R35" t="str">
            <v>副高三级</v>
          </cell>
          <cell r="S35" t="str">
            <v>201412</v>
          </cell>
          <cell r="T35" t="str">
            <v>200512</v>
          </cell>
        </row>
        <row r="35">
          <cell r="W35" t="str">
            <v>flu@bjtu.edu.cn</v>
          </cell>
        </row>
        <row r="36">
          <cell r="B36" t="str">
            <v>冯超</v>
          </cell>
          <cell r="C36" t="str">
            <v>女</v>
          </cell>
          <cell r="D36" t="str">
            <v>汉族</v>
          </cell>
          <cell r="E36" t="str">
            <v>湖南株洲</v>
          </cell>
        </row>
        <row r="36">
          <cell r="G36" t="str">
            <v>院机关</v>
          </cell>
          <cell r="H36">
            <v>18610564409</v>
          </cell>
          <cell r="I36" t="str">
            <v>机械楼东905</v>
          </cell>
          <cell r="J36">
            <v>51683789</v>
          </cell>
        </row>
        <row r="36">
          <cell r="M36">
            <v>7698</v>
          </cell>
          <cell r="N36" t="str">
            <v>G20087698</v>
          </cell>
          <cell r="O36" t="str">
            <v>430204197306122026</v>
          </cell>
          <cell r="P36">
            <v>19730612</v>
          </cell>
          <cell r="Q36" t="str">
            <v>高工</v>
          </cell>
          <cell r="R36" t="str">
            <v>副高三级</v>
          </cell>
          <cell r="S36" t="str">
            <v>200507</v>
          </cell>
          <cell r="T36" t="str">
            <v>200407</v>
          </cell>
        </row>
        <row r="36">
          <cell r="W36" t="str">
            <v>chfeng@bjtu.edu.cn</v>
          </cell>
        </row>
        <row r="38">
          <cell r="B38" t="str">
            <v>姓名</v>
          </cell>
          <cell r="C38" t="str">
            <v>性别</v>
          </cell>
          <cell r="D38" t="str">
            <v>民族</v>
          </cell>
          <cell r="E38" t="str">
            <v>籍贯</v>
          </cell>
          <cell r="F38" t="str">
            <v>学科</v>
          </cell>
          <cell r="G38" t="str">
            <v>系所</v>
          </cell>
          <cell r="H38" t="str">
            <v>手机</v>
          </cell>
          <cell r="I38" t="str">
            <v>房间号</v>
          </cell>
          <cell r="J38" t="str">
            <v>办公电话</v>
          </cell>
          <cell r="K38" t="str">
            <v>家庭地址</v>
          </cell>
          <cell r="L38" t="str">
            <v>住宅电话</v>
          </cell>
          <cell r="M38" t="str">
            <v>工资号</v>
          </cell>
          <cell r="N38" t="str">
            <v>合同编号</v>
          </cell>
          <cell r="O38" t="str">
            <v>身份证号</v>
          </cell>
          <cell r="P38" t="str">
            <v>出生年月</v>
          </cell>
          <cell r="Q38" t="str">
            <v>职称</v>
          </cell>
          <cell r="R38" t="str">
            <v>岗级</v>
          </cell>
          <cell r="S38" t="str">
            <v>现职称任职时间</v>
          </cell>
          <cell r="T38" t="str">
            <v>前一职称任职时间</v>
          </cell>
          <cell r="U38" t="str">
            <v>前前职称任职时间</v>
          </cell>
          <cell r="V38" t="str">
            <v>职  务</v>
          </cell>
          <cell r="W38" t="str">
            <v>邮箱</v>
          </cell>
        </row>
        <row r="39">
          <cell r="B39" t="str">
            <v>孙全欣</v>
          </cell>
          <cell r="C39" t="str">
            <v>男</v>
          </cell>
          <cell r="D39" t="str">
            <v>汉族</v>
          </cell>
          <cell r="E39" t="str">
            <v>河北景县</v>
          </cell>
          <cell r="F39" t="str">
            <v>安全科学与工程</v>
          </cell>
          <cell r="G39" t="str">
            <v>运输系</v>
          </cell>
          <cell r="H39">
            <v>13621168458</v>
          </cell>
          <cell r="I39">
            <v>8715</v>
          </cell>
          <cell r="J39">
            <v>4389</v>
          </cell>
          <cell r="K39" t="str">
            <v>交大西10楼331</v>
          </cell>
          <cell r="L39">
            <v>2990</v>
          </cell>
          <cell r="M39">
            <v>5550</v>
          </cell>
          <cell r="N39" t="str">
            <v>G20085550</v>
          </cell>
          <cell r="O39" t="str">
            <v>110108195603266014</v>
          </cell>
          <cell r="P39" t="str">
            <v>19560326</v>
          </cell>
          <cell r="Q39" t="str">
            <v>教授</v>
          </cell>
          <cell r="R39" t="str">
            <v>教授三级</v>
          </cell>
          <cell r="S39" t="str">
            <v>200010</v>
          </cell>
          <cell r="T39">
            <v>199512</v>
          </cell>
        </row>
        <row r="39">
          <cell r="W39" t="str">
            <v>qxsun@bjtu.edu.cn</v>
          </cell>
        </row>
        <row r="40">
          <cell r="B40" t="str">
            <v>韩宝明</v>
          </cell>
          <cell r="C40" t="str">
            <v>男</v>
          </cell>
          <cell r="D40" t="str">
            <v>汉族</v>
          </cell>
          <cell r="E40" t="str">
            <v>山西清徐</v>
          </cell>
          <cell r="F40" t="str">
            <v>交通运输工程</v>
          </cell>
          <cell r="G40" t="str">
            <v>运输系</v>
          </cell>
          <cell r="H40">
            <v>13501203007</v>
          </cell>
          <cell r="I40" t="str">
            <v>机械D907</v>
          </cell>
          <cell r="J40">
            <v>3788</v>
          </cell>
        </row>
        <row r="40">
          <cell r="M40">
            <v>854</v>
          </cell>
          <cell r="N40" t="str">
            <v>G20080854</v>
          </cell>
          <cell r="O40" t="str">
            <v>110108196307046011</v>
          </cell>
          <cell r="P40" t="str">
            <v>19630704</v>
          </cell>
          <cell r="Q40" t="str">
            <v>教授</v>
          </cell>
          <cell r="R40" t="str">
            <v>教授三级</v>
          </cell>
          <cell r="S40" t="str">
            <v>200112</v>
          </cell>
          <cell r="T40">
            <v>1993</v>
          </cell>
        </row>
        <row r="40">
          <cell r="W40" t="str">
            <v>bmhan@bjtu.edu.cn</v>
          </cell>
        </row>
        <row r="41">
          <cell r="B41" t="str">
            <v>张超</v>
          </cell>
          <cell r="C41" t="str">
            <v>男</v>
          </cell>
          <cell r="D41" t="str">
            <v>汉族</v>
          </cell>
          <cell r="E41" t="str">
            <v>河北巨鹿</v>
          </cell>
          <cell r="F41" t="str">
            <v>交通运输工程</v>
          </cell>
          <cell r="G41" t="str">
            <v>运输系</v>
          </cell>
          <cell r="H41">
            <v>13910799712</v>
          </cell>
          <cell r="I41" t="str">
            <v>8507A</v>
          </cell>
          <cell r="J41">
            <v>7136</v>
          </cell>
          <cell r="K41" t="str">
            <v>交大西10楼431号</v>
          </cell>
          <cell r="L41">
            <v>51683294</v>
          </cell>
          <cell r="M41">
            <v>846</v>
          </cell>
          <cell r="N41" t="str">
            <v>G20080846</v>
          </cell>
          <cell r="O41" t="str">
            <v>110108196208176013</v>
          </cell>
          <cell r="P41" t="str">
            <v>19620817</v>
          </cell>
          <cell r="Q41" t="str">
            <v>教授</v>
          </cell>
          <cell r="R41" t="str">
            <v>教授四级</v>
          </cell>
          <cell r="S41" t="str">
            <v>199907</v>
          </cell>
          <cell r="T41">
            <v>199412</v>
          </cell>
        </row>
        <row r="41">
          <cell r="W41" t="str">
            <v>chzhang@bjtu.edu.cn</v>
          </cell>
        </row>
        <row r="42">
          <cell r="B42" t="str">
            <v>孙晚华</v>
          </cell>
          <cell r="C42" t="str">
            <v>男</v>
          </cell>
          <cell r="D42" t="str">
            <v>汉族</v>
          </cell>
          <cell r="E42" t="str">
            <v>湖南</v>
          </cell>
          <cell r="F42" t="str">
            <v>交通运输工程</v>
          </cell>
          <cell r="G42" t="str">
            <v>运输系</v>
          </cell>
          <cell r="H42">
            <v>13611044858</v>
          </cell>
          <cell r="I42">
            <v>8504</v>
          </cell>
          <cell r="J42">
            <v>8334</v>
          </cell>
          <cell r="K42" t="str">
            <v>东11楼161</v>
          </cell>
          <cell r="L42">
            <v>62219162</v>
          </cell>
          <cell r="M42">
            <v>874</v>
          </cell>
          <cell r="N42" t="str">
            <v>G20080874</v>
          </cell>
          <cell r="O42" t="str">
            <v>432301196510132014</v>
          </cell>
          <cell r="P42" t="str">
            <v>19651013</v>
          </cell>
          <cell r="Q42" t="str">
            <v>教授</v>
          </cell>
          <cell r="R42" t="str">
            <v>教授四级</v>
          </cell>
          <cell r="S42" t="str">
            <v>200512</v>
          </cell>
          <cell r="T42" t="str">
            <v>199709</v>
          </cell>
        </row>
        <row r="42">
          <cell r="W42" t="str">
            <v>whsun@bjtu.edu.cn</v>
          </cell>
        </row>
        <row r="43">
          <cell r="B43" t="str">
            <v>韩梅</v>
          </cell>
          <cell r="C43" t="str">
            <v>女</v>
          </cell>
          <cell r="D43" t="str">
            <v>汉族</v>
          </cell>
          <cell r="E43" t="str">
            <v>吉林扶余</v>
          </cell>
          <cell r="F43" t="str">
            <v>交通运输工程</v>
          </cell>
          <cell r="G43" t="str">
            <v>运输系</v>
          </cell>
          <cell r="H43">
            <v>13601256598</v>
          </cell>
          <cell r="I43">
            <v>8501</v>
          </cell>
          <cell r="J43">
            <v>8354</v>
          </cell>
          <cell r="K43" t="str">
            <v>东11楼163</v>
          </cell>
          <cell r="L43">
            <v>88859615</v>
          </cell>
          <cell r="M43">
            <v>5978</v>
          </cell>
          <cell r="N43" t="str">
            <v>G20085978</v>
          </cell>
          <cell r="O43" t="str">
            <v>23050219731021072x</v>
          </cell>
          <cell r="P43" t="str">
            <v>19731021</v>
          </cell>
          <cell r="Q43" t="str">
            <v>教授</v>
          </cell>
          <cell r="R43" t="str">
            <v>教授四级</v>
          </cell>
          <cell r="S43" t="str">
            <v>201111</v>
          </cell>
          <cell r="T43">
            <v>200212</v>
          </cell>
        </row>
        <row r="43">
          <cell r="W43" t="str">
            <v>mhan@bjtu.edu.cn</v>
          </cell>
        </row>
        <row r="44">
          <cell r="B44" t="str">
            <v>周磊山</v>
          </cell>
          <cell r="C44" t="str">
            <v>男</v>
          </cell>
          <cell r="D44" t="str">
            <v>汉族</v>
          </cell>
          <cell r="E44" t="str">
            <v>湖南洞口</v>
          </cell>
          <cell r="F44" t="str">
            <v>交通运输工程</v>
          </cell>
          <cell r="G44" t="str">
            <v>运输系</v>
          </cell>
          <cell r="H44">
            <v>13601012782</v>
          </cell>
          <cell r="I44">
            <v>8508</v>
          </cell>
          <cell r="J44">
            <v>3124</v>
          </cell>
          <cell r="K44" t="str">
            <v>富海中心5号楼1806</v>
          </cell>
          <cell r="L44">
            <v>62111637</v>
          </cell>
          <cell r="M44">
            <v>5516</v>
          </cell>
          <cell r="N44" t="str">
            <v>G20085516</v>
          </cell>
          <cell r="O44" t="str">
            <v>220202196208163012</v>
          </cell>
          <cell r="P44" t="str">
            <v>19620816</v>
          </cell>
          <cell r="Q44" t="str">
            <v>教授</v>
          </cell>
          <cell r="R44" t="str">
            <v>教授三级</v>
          </cell>
          <cell r="S44" t="str">
            <v>199809</v>
          </cell>
          <cell r="T44">
            <v>199512</v>
          </cell>
        </row>
        <row r="44">
          <cell r="W44" t="str">
            <v>lshzhou@bjtu.edu.cn</v>
          </cell>
        </row>
        <row r="45">
          <cell r="B45" t="str">
            <v>林柏梁</v>
          </cell>
          <cell r="C45" t="str">
            <v>男</v>
          </cell>
          <cell r="D45" t="str">
            <v>汉族</v>
          </cell>
          <cell r="E45" t="str">
            <v>浙江龙游</v>
          </cell>
          <cell r="F45" t="str">
            <v>交通运输工程</v>
          </cell>
          <cell r="G45" t="str">
            <v>运输系</v>
          </cell>
          <cell r="H45">
            <v>13439267278</v>
          </cell>
          <cell r="I45">
            <v>8516</v>
          </cell>
          <cell r="J45">
            <v>7149</v>
          </cell>
          <cell r="K45" t="str">
            <v>交大东路3号院畅园06</v>
          </cell>
          <cell r="L45">
            <v>51682598</v>
          </cell>
          <cell r="M45">
            <v>5942</v>
          </cell>
          <cell r="N45" t="str">
            <v>G20085942</v>
          </cell>
          <cell r="O45" t="str">
            <v>510120196110108414</v>
          </cell>
          <cell r="P45" t="str">
            <v>19611010</v>
          </cell>
          <cell r="Q45" t="str">
            <v>教授</v>
          </cell>
          <cell r="R45" t="str">
            <v>教授二级</v>
          </cell>
          <cell r="S45" t="str">
            <v>200010</v>
          </cell>
          <cell r="T45">
            <v>199701</v>
          </cell>
        </row>
        <row r="45">
          <cell r="W45" t="str">
            <v>bllin@bjtu.edu.cn</v>
          </cell>
        </row>
        <row r="46">
          <cell r="B46" t="str">
            <v>魏玉光</v>
          </cell>
          <cell r="C46" t="str">
            <v>男</v>
          </cell>
          <cell r="D46" t="str">
            <v>汉族</v>
          </cell>
          <cell r="E46" t="str">
            <v>江苏赣榆</v>
          </cell>
          <cell r="F46" t="str">
            <v>交通运输工程</v>
          </cell>
          <cell r="G46" t="str">
            <v>运输系</v>
          </cell>
          <cell r="H46">
            <v>13701222102</v>
          </cell>
          <cell r="I46">
            <v>8513</v>
          </cell>
          <cell r="J46">
            <v>5557</v>
          </cell>
          <cell r="K46" t="str">
            <v>交大东路15号院807</v>
          </cell>
          <cell r="L46">
            <v>62243442</v>
          </cell>
          <cell r="M46">
            <v>7805</v>
          </cell>
          <cell r="N46" t="str">
            <v>G20087805</v>
          </cell>
          <cell r="O46" t="str">
            <v>11010819670809601x</v>
          </cell>
          <cell r="P46" t="str">
            <v>19670809</v>
          </cell>
          <cell r="Q46" t="str">
            <v>教授</v>
          </cell>
          <cell r="R46" t="str">
            <v>教授四级</v>
          </cell>
          <cell r="S46">
            <v>201412</v>
          </cell>
          <cell r="T46">
            <v>200812</v>
          </cell>
          <cell r="U46">
            <v>20007</v>
          </cell>
          <cell r="V46" t="str">
            <v>系主任</v>
          </cell>
          <cell r="W46" t="str">
            <v>ygwei@bjtu.edu.cn</v>
          </cell>
        </row>
        <row r="47">
          <cell r="B47" t="str">
            <v>冯雪松</v>
          </cell>
          <cell r="C47" t="str">
            <v>男</v>
          </cell>
          <cell r="D47" t="str">
            <v>汉族</v>
          </cell>
          <cell r="E47" t="str">
            <v>吉林辉南县</v>
          </cell>
          <cell r="F47" t="str">
            <v>交通运输工程</v>
          </cell>
          <cell r="G47" t="str">
            <v>运输系</v>
          </cell>
          <cell r="H47">
            <v>13699123246</v>
          </cell>
          <cell r="I47" t="str">
            <v>土建315</v>
          </cell>
          <cell r="J47">
            <v>4208</v>
          </cell>
          <cell r="K47" t="str">
            <v>海淀区皂君东里11-2-7</v>
          </cell>
          <cell r="L47" t="str">
            <v>无</v>
          </cell>
          <cell r="M47">
            <v>8389</v>
          </cell>
          <cell r="N47" t="str">
            <v>A20108389</v>
          </cell>
          <cell r="O47" t="str">
            <v>220202197901172413</v>
          </cell>
          <cell r="P47" t="str">
            <v>19790117</v>
          </cell>
          <cell r="Q47" t="str">
            <v>教授</v>
          </cell>
          <cell r="R47" t="str">
            <v>教授四级</v>
          </cell>
          <cell r="S47">
            <v>201612</v>
          </cell>
          <cell r="T47" t="str">
            <v>201011</v>
          </cell>
        </row>
        <row r="47">
          <cell r="W47" t="str">
            <v>xsfeng@bjtu.edu.cn</v>
          </cell>
        </row>
        <row r="48">
          <cell r="B48" t="str">
            <v>朱广宇</v>
          </cell>
          <cell r="C48" t="str">
            <v>男</v>
          </cell>
          <cell r="D48" t="str">
            <v>汉族</v>
          </cell>
          <cell r="E48" t="str">
            <v>山东</v>
          </cell>
          <cell r="F48" t="str">
            <v>控制科学与工程</v>
          </cell>
          <cell r="G48" t="str">
            <v>系统所</v>
          </cell>
          <cell r="H48">
            <v>13611193189</v>
          </cell>
          <cell r="I48" t="str">
            <v>土建楼339</v>
          </cell>
          <cell r="J48">
            <v>3670</v>
          </cell>
          <cell r="K48" t="str">
            <v>回龙观龙腾四区25号楼4单元102</v>
          </cell>
          <cell r="L48">
            <v>13611193189</v>
          </cell>
          <cell r="M48">
            <v>7661</v>
          </cell>
          <cell r="N48" t="str">
            <v>G20087661</v>
          </cell>
          <cell r="O48" t="str">
            <v>370502197208070418</v>
          </cell>
          <cell r="P48" t="str">
            <v>19720807</v>
          </cell>
          <cell r="Q48" t="str">
            <v>教授</v>
          </cell>
          <cell r="R48" t="str">
            <v>教授四级</v>
          </cell>
          <cell r="S48">
            <v>201612</v>
          </cell>
          <cell r="T48" t="str">
            <v>200812</v>
          </cell>
        </row>
        <row r="48">
          <cell r="W48" t="str">
            <v>gyzhu@bjtu.edu.cn</v>
          </cell>
        </row>
        <row r="49">
          <cell r="B49" t="str">
            <v>乐逸祥</v>
          </cell>
          <cell r="C49" t="str">
            <v>男</v>
          </cell>
          <cell r="D49" t="str">
            <v>汉族</v>
          </cell>
          <cell r="E49" t="str">
            <v>湖北通山</v>
          </cell>
          <cell r="F49" t="str">
            <v>交通运输工程</v>
          </cell>
          <cell r="G49" t="str">
            <v>运输系</v>
          </cell>
          <cell r="H49">
            <v>13511054454</v>
          </cell>
          <cell r="I49">
            <v>8511</v>
          </cell>
          <cell r="J49">
            <v>7136</v>
          </cell>
          <cell r="K49" t="str">
            <v>回龙观龙腾四区37#-2-202</v>
          </cell>
          <cell r="L49">
            <v>81728854</v>
          </cell>
          <cell r="M49">
            <v>6262</v>
          </cell>
          <cell r="N49" t="str">
            <v>G20086262</v>
          </cell>
          <cell r="O49" t="str">
            <v>110108197407256037</v>
          </cell>
          <cell r="P49" t="str">
            <v>19740725</v>
          </cell>
          <cell r="Q49" t="str">
            <v>教授</v>
          </cell>
          <cell r="R49" t="str">
            <v>教授四级</v>
          </cell>
          <cell r="S49">
            <v>201812</v>
          </cell>
          <cell r="T49" t="str">
            <v>200812</v>
          </cell>
          <cell r="U49" t="str">
            <v>200112</v>
          </cell>
          <cell r="V49" t="str">
            <v>副主任</v>
          </cell>
          <cell r="W49" t="str">
            <v>yxyue@bjtu.edu.cn</v>
          </cell>
        </row>
        <row r="50">
          <cell r="B50" t="str">
            <v>李得伟</v>
          </cell>
          <cell r="C50" t="str">
            <v>男</v>
          </cell>
          <cell r="D50" t="str">
            <v>汉族</v>
          </cell>
          <cell r="E50" t="str">
            <v>青海海东</v>
          </cell>
          <cell r="F50" t="str">
            <v>交通运输工程</v>
          </cell>
          <cell r="G50" t="str">
            <v>运输系</v>
          </cell>
          <cell r="H50">
            <v>13810147945</v>
          </cell>
          <cell r="I50">
            <v>8514</v>
          </cell>
          <cell r="J50" t="str">
            <v>无</v>
          </cell>
          <cell r="K50" t="str">
            <v>皂君西里7-11-502</v>
          </cell>
          <cell r="L50" t="str">
            <v>无</v>
          </cell>
          <cell r="M50">
            <v>8088</v>
          </cell>
          <cell r="N50" t="str">
            <v>G20088088</v>
          </cell>
          <cell r="O50" t="str">
            <v>632123198204070015</v>
          </cell>
          <cell r="P50" t="str">
            <v>19820407</v>
          </cell>
          <cell r="Q50" t="str">
            <v>教授</v>
          </cell>
          <cell r="R50" t="str">
            <v>教授四级</v>
          </cell>
          <cell r="S50">
            <v>201812</v>
          </cell>
          <cell r="T50" t="str">
            <v>201111</v>
          </cell>
          <cell r="U50" t="str">
            <v>200707</v>
          </cell>
        </row>
        <row r="50">
          <cell r="W50" t="str">
            <v>lidw@bjtu.edu.cn</v>
          </cell>
        </row>
        <row r="51">
          <cell r="B51" t="str">
            <v>李笑红</v>
          </cell>
          <cell r="C51" t="str">
            <v>女</v>
          </cell>
          <cell r="D51" t="str">
            <v>汉族</v>
          </cell>
          <cell r="E51" t="str">
            <v>山东蓬莱</v>
          </cell>
          <cell r="F51" t="str">
            <v>交通运输工程</v>
          </cell>
          <cell r="G51" t="str">
            <v>运输系</v>
          </cell>
          <cell r="H51">
            <v>13520010718</v>
          </cell>
          <cell r="I51">
            <v>8501</v>
          </cell>
          <cell r="J51">
            <v>8354</v>
          </cell>
          <cell r="K51" t="str">
            <v>北蜂窝路5号院304</v>
          </cell>
        </row>
        <row r="51">
          <cell r="M51">
            <v>859</v>
          </cell>
          <cell r="N51" t="str">
            <v>G20080859</v>
          </cell>
          <cell r="O51" t="str">
            <v>110108196702106045</v>
          </cell>
          <cell r="P51" t="str">
            <v>19670210</v>
          </cell>
          <cell r="Q51" t="str">
            <v>副教授</v>
          </cell>
          <cell r="R51" t="str">
            <v>副教授二级</v>
          </cell>
          <cell r="S51" t="str">
            <v>200112</v>
          </cell>
          <cell r="T51">
            <v>199412</v>
          </cell>
        </row>
        <row r="51">
          <cell r="W51" t="str">
            <v>xhli1@bjtu.edu.cn</v>
          </cell>
        </row>
        <row r="52">
          <cell r="B52" t="str">
            <v>张琦</v>
          </cell>
          <cell r="C52" t="str">
            <v>女</v>
          </cell>
          <cell r="D52" t="str">
            <v>汉族</v>
          </cell>
          <cell r="E52" t="str">
            <v>河北石家庄</v>
          </cell>
          <cell r="F52" t="str">
            <v>交通运输工程</v>
          </cell>
          <cell r="G52" t="str">
            <v>运输系</v>
          </cell>
          <cell r="H52">
            <v>18600231123</v>
          </cell>
          <cell r="I52" t="str">
            <v>8507C</v>
          </cell>
          <cell r="J52">
            <v>7150</v>
          </cell>
          <cell r="K52" t="str">
            <v>宣西大街4-1222</v>
          </cell>
          <cell r="L52">
            <v>63182396</v>
          </cell>
          <cell r="M52">
            <v>6320</v>
          </cell>
          <cell r="N52" t="str">
            <v>G20086320</v>
          </cell>
          <cell r="O52" t="str">
            <v>620102197309063620</v>
          </cell>
          <cell r="P52" t="str">
            <v>19730906</v>
          </cell>
          <cell r="Q52" t="str">
            <v>副教授</v>
          </cell>
          <cell r="R52" t="str">
            <v>副教授三级</v>
          </cell>
          <cell r="S52" t="str">
            <v>200609</v>
          </cell>
          <cell r="T52" t="str">
            <v>200112</v>
          </cell>
        </row>
        <row r="52">
          <cell r="W52" t="str">
            <v>qizhang@bjtu.edu.cn</v>
          </cell>
        </row>
        <row r="53">
          <cell r="B53" t="str">
            <v>武旭</v>
          </cell>
          <cell r="C53" t="str">
            <v>女</v>
          </cell>
          <cell r="D53" t="str">
            <v>汉族</v>
          </cell>
          <cell r="E53" t="str">
            <v>山西朔州</v>
          </cell>
          <cell r="F53" t="str">
            <v>交通运输工程</v>
          </cell>
          <cell r="G53" t="str">
            <v>运输系</v>
          </cell>
          <cell r="H53">
            <v>13661015663</v>
          </cell>
          <cell r="I53">
            <v>8501</v>
          </cell>
          <cell r="J53">
            <v>8354</v>
          </cell>
          <cell r="K53" t="str">
            <v>交大嘉园3#902</v>
          </cell>
          <cell r="L53">
            <v>13661015663</v>
          </cell>
          <cell r="M53">
            <v>7894</v>
          </cell>
          <cell r="N53" t="str">
            <v>A20060013</v>
          </cell>
          <cell r="O53" t="str">
            <v>140602197809278524</v>
          </cell>
          <cell r="P53" t="str">
            <v>19780927</v>
          </cell>
          <cell r="Q53" t="str">
            <v>副教授</v>
          </cell>
          <cell r="R53" t="str">
            <v>副教授一级</v>
          </cell>
          <cell r="S53" t="str">
            <v>200910</v>
          </cell>
          <cell r="T53" t="str">
            <v>200604</v>
          </cell>
        </row>
        <row r="53">
          <cell r="W53" t="str">
            <v>wuxu@bjtu.edu.cn</v>
          </cell>
        </row>
        <row r="54">
          <cell r="B54" t="str">
            <v>张琦（小）</v>
          </cell>
          <cell r="C54" t="str">
            <v>女</v>
          </cell>
          <cell r="D54" t="str">
            <v>汉族</v>
          </cell>
          <cell r="E54" t="str">
            <v>山西</v>
          </cell>
          <cell r="F54" t="str">
            <v>交通运输工程</v>
          </cell>
          <cell r="G54" t="str">
            <v>运输系</v>
          </cell>
          <cell r="H54">
            <v>13691383656</v>
          </cell>
          <cell r="I54">
            <v>8514</v>
          </cell>
          <cell r="J54" t="str">
            <v>无</v>
          </cell>
          <cell r="K54" t="str">
            <v>北京交大家属区东八楼132</v>
          </cell>
          <cell r="L54" t="str">
            <v>无</v>
          </cell>
          <cell r="M54">
            <v>8427</v>
          </cell>
          <cell r="N54" t="str">
            <v>A20118427</v>
          </cell>
          <cell r="O54" t="str">
            <v>140102198202174021</v>
          </cell>
          <cell r="P54" t="str">
            <v>19820217</v>
          </cell>
          <cell r="Q54" t="str">
            <v>副教授</v>
          </cell>
          <cell r="R54" t="str">
            <v>副教授三级</v>
          </cell>
          <cell r="S54" t="str">
            <v>201311</v>
          </cell>
          <cell r="T54" t="str">
            <v>200904</v>
          </cell>
        </row>
        <row r="54">
          <cell r="W54" t="str">
            <v>qzhang6@bjtu.edu.cn</v>
          </cell>
        </row>
        <row r="55">
          <cell r="B55" t="str">
            <v>陈军华</v>
          </cell>
          <cell r="C55" t="str">
            <v>男</v>
          </cell>
          <cell r="D55" t="str">
            <v>汉族</v>
          </cell>
          <cell r="E55" t="str">
            <v>福建</v>
          </cell>
          <cell r="F55" t="str">
            <v>交通运输工程</v>
          </cell>
          <cell r="G55" t="str">
            <v>运输系</v>
          </cell>
          <cell r="H55">
            <v>13426025309</v>
          </cell>
          <cell r="I55" t="str">
            <v>土建305</v>
          </cell>
          <cell r="J55">
            <v>7005</v>
          </cell>
          <cell r="K55" t="str">
            <v>长河湾2号楼603</v>
          </cell>
          <cell r="L55">
            <v>13426025309</v>
          </cell>
          <cell r="M55">
            <v>8469</v>
          </cell>
          <cell r="N55" t="str">
            <v>A20118469</v>
          </cell>
          <cell r="O55" t="str">
            <v>350702198208148619</v>
          </cell>
          <cell r="P55" t="str">
            <v>19820814</v>
          </cell>
          <cell r="Q55" t="str">
            <v>副教授</v>
          </cell>
          <cell r="R55" t="str">
            <v>副教授三级</v>
          </cell>
          <cell r="S55" t="str">
            <v>201412</v>
          </cell>
          <cell r="T55" t="str">
            <v>200909</v>
          </cell>
        </row>
        <row r="55">
          <cell r="V55" t="str">
            <v>支部书记</v>
          </cell>
          <cell r="W55" t="str">
            <v>cjh@bjtu.edu.cn</v>
          </cell>
        </row>
        <row r="56">
          <cell r="B56" t="str">
            <v>付慧伶</v>
          </cell>
          <cell r="C56" t="str">
            <v>女</v>
          </cell>
          <cell r="D56" t="str">
            <v>满族</v>
          </cell>
          <cell r="E56" t="str">
            <v>吉林</v>
          </cell>
          <cell r="F56" t="str">
            <v>交通运输工程</v>
          </cell>
          <cell r="G56" t="str">
            <v>运输系</v>
          </cell>
          <cell r="H56">
            <v>13810754288</v>
          </cell>
          <cell r="I56">
            <v>8510</v>
          </cell>
        </row>
        <row r="56">
          <cell r="K56" t="str">
            <v>朝阳区富力阳光16#3单元602</v>
          </cell>
          <cell r="L56" t="str">
            <v>无</v>
          </cell>
          <cell r="M56">
            <v>8608</v>
          </cell>
          <cell r="N56" t="str">
            <v>A20138608</v>
          </cell>
          <cell r="O56" t="str">
            <v>220281198304178622</v>
          </cell>
          <cell r="P56" t="str">
            <v>19830417</v>
          </cell>
          <cell r="Q56" t="str">
            <v>副教授</v>
          </cell>
          <cell r="R56" t="str">
            <v>副教授三级</v>
          </cell>
          <cell r="S56">
            <v>201512</v>
          </cell>
          <cell r="T56" t="str">
            <v>201107</v>
          </cell>
        </row>
        <row r="56">
          <cell r="W56" t="str">
            <v>hlfu@bjtu.edu.cn</v>
          </cell>
        </row>
        <row r="57">
          <cell r="B57" t="str">
            <v>黎浩东</v>
          </cell>
          <cell r="C57" t="str">
            <v>男</v>
          </cell>
          <cell r="D57" t="str">
            <v>汉族</v>
          </cell>
          <cell r="E57" t="str">
            <v>湖南</v>
          </cell>
          <cell r="F57" t="str">
            <v>交通运输工程</v>
          </cell>
          <cell r="G57" t="str">
            <v>运输系</v>
          </cell>
          <cell r="H57">
            <v>13810777325</v>
          </cell>
          <cell r="I57" t="str">
            <v>8507D</v>
          </cell>
          <cell r="J57" t="str">
            <v>无</v>
          </cell>
          <cell r="K57" t="str">
            <v>交大东路19号院</v>
          </cell>
          <cell r="L57" t="str">
            <v>无</v>
          </cell>
          <cell r="M57">
            <v>8741</v>
          </cell>
          <cell r="N57" t="str">
            <v>A20148741</v>
          </cell>
          <cell r="O57" t="str">
            <v>430523198308017211</v>
          </cell>
          <cell r="P57" t="str">
            <v>19830801</v>
          </cell>
          <cell r="Q57" t="str">
            <v>副教授</v>
          </cell>
          <cell r="R57" t="str">
            <v>副教授三级</v>
          </cell>
          <cell r="S57">
            <v>201512</v>
          </cell>
          <cell r="T57" t="str">
            <v>201207</v>
          </cell>
        </row>
        <row r="57">
          <cell r="V57" t="str">
            <v>副主任</v>
          </cell>
          <cell r="W57" t="str">
            <v>lihd@bjtu.edu.cn</v>
          </cell>
        </row>
        <row r="58">
          <cell r="B58" t="str">
            <v>谭宇燕</v>
          </cell>
          <cell r="C58" t="str">
            <v>女</v>
          </cell>
          <cell r="D58" t="str">
            <v>汉族</v>
          </cell>
          <cell r="E58" t="str">
            <v>湖南</v>
          </cell>
          <cell r="F58" t="str">
            <v>交通运输工程</v>
          </cell>
          <cell r="G58" t="str">
            <v>运输系</v>
          </cell>
          <cell r="H58">
            <v>15120077088</v>
          </cell>
          <cell r="I58" t="str">
            <v>8507D</v>
          </cell>
        </row>
        <row r="58">
          <cell r="M58">
            <v>8889</v>
          </cell>
          <cell r="N58" t="str">
            <v>A20158889</v>
          </cell>
          <cell r="O58" t="str">
            <v>431021198510010022</v>
          </cell>
          <cell r="P58">
            <v>19851001</v>
          </cell>
          <cell r="Q58" t="str">
            <v>副教授</v>
          </cell>
          <cell r="R58" t="str">
            <v>副教授三级</v>
          </cell>
          <cell r="S58">
            <v>20150721</v>
          </cell>
          <cell r="T58" t="str">
            <v>海外回国直接聘为副教授</v>
          </cell>
        </row>
        <row r="58">
          <cell r="W58" t="str">
            <v>yytan@bjtu.edu.cn</v>
          </cell>
        </row>
        <row r="59">
          <cell r="B59" t="str">
            <v>陈超</v>
          </cell>
          <cell r="C59" t="str">
            <v>男</v>
          </cell>
          <cell r="D59" t="str">
            <v>汉族</v>
          </cell>
          <cell r="E59" t="str">
            <v>河北</v>
          </cell>
          <cell r="F59" t="str">
            <v>交通运输工程</v>
          </cell>
          <cell r="G59" t="str">
            <v>运输系</v>
          </cell>
          <cell r="H59">
            <v>13810014447</v>
          </cell>
          <cell r="I59">
            <v>8501</v>
          </cell>
          <cell r="J59">
            <v>8354</v>
          </cell>
          <cell r="K59" t="str">
            <v>交大家属区塔1－1208</v>
          </cell>
          <cell r="L59" t="str">
            <v>无</v>
          </cell>
          <cell r="M59">
            <v>8589</v>
          </cell>
          <cell r="N59" t="str">
            <v>A20138589</v>
          </cell>
          <cell r="O59" t="str">
            <v>131024198205033912</v>
          </cell>
          <cell r="P59" t="str">
            <v>19820503</v>
          </cell>
          <cell r="Q59" t="str">
            <v>副教授</v>
          </cell>
          <cell r="R59" t="str">
            <v>副教授三级</v>
          </cell>
          <cell r="S59" t="str">
            <v>201612</v>
          </cell>
          <cell r="T59" t="str">
            <v>201104</v>
          </cell>
        </row>
        <row r="59">
          <cell r="W59" t="str">
            <v>yjing@bjtu.edu.cn</v>
          </cell>
        </row>
        <row r="60">
          <cell r="B60" t="str">
            <v>唐金金</v>
          </cell>
          <cell r="C60" t="str">
            <v>男</v>
          </cell>
          <cell r="D60" t="str">
            <v>汉族</v>
          </cell>
          <cell r="E60" t="str">
            <v>广西</v>
          </cell>
          <cell r="F60" t="str">
            <v>交通运输工程</v>
          </cell>
          <cell r="G60" t="str">
            <v>运输系</v>
          </cell>
          <cell r="H60">
            <v>13910212402</v>
          </cell>
          <cell r="I60">
            <v>8511</v>
          </cell>
          <cell r="J60">
            <v>7136</v>
          </cell>
          <cell r="K60" t="str">
            <v>清河龙岗路12号清缘里3-16-09</v>
          </cell>
          <cell r="L60">
            <v>60603482</v>
          </cell>
          <cell r="M60">
            <v>8648</v>
          </cell>
          <cell r="N60" t="str">
            <v>A20138648</v>
          </cell>
          <cell r="O60" t="str">
            <v>452323198206053419</v>
          </cell>
          <cell r="P60" t="str">
            <v>19820605</v>
          </cell>
          <cell r="Q60" t="str">
            <v>副教授</v>
          </cell>
          <cell r="R60" t="str">
            <v>副教授三级</v>
          </cell>
          <cell r="S60" t="str">
            <v>201612</v>
          </cell>
          <cell r="T60" t="str">
            <v>201311</v>
          </cell>
        </row>
        <row r="60">
          <cell r="W60" t="str">
            <v>jjtang@bjtu.edu.cn</v>
          </cell>
        </row>
        <row r="61">
          <cell r="B61" t="str">
            <v>张红亮</v>
          </cell>
          <cell r="C61" t="str">
            <v>男</v>
          </cell>
          <cell r="D61" t="str">
            <v>汉族</v>
          </cell>
          <cell r="E61" t="str">
            <v>河南</v>
          </cell>
          <cell r="F61" t="str">
            <v>交通运输工程</v>
          </cell>
          <cell r="G61" t="str">
            <v>运输系</v>
          </cell>
          <cell r="H61">
            <v>13661125446</v>
          </cell>
          <cell r="I61">
            <v>8502</v>
          </cell>
          <cell r="J61">
            <v>7133</v>
          </cell>
          <cell r="K61" t="str">
            <v>大兴区黄村镇永源路15号院硕博公寓1-1-102</v>
          </cell>
          <cell r="L61" t="str">
            <v>无</v>
          </cell>
          <cell r="M61">
            <v>8650</v>
          </cell>
          <cell r="N61" t="str">
            <v>A20138650</v>
          </cell>
          <cell r="O61" t="str">
            <v>410527198104020015</v>
          </cell>
          <cell r="P61" t="str">
            <v>19810402</v>
          </cell>
          <cell r="Q61" t="str">
            <v>副教授</v>
          </cell>
          <cell r="R61" t="str">
            <v>副教授三级</v>
          </cell>
          <cell r="S61">
            <v>201712</v>
          </cell>
          <cell r="T61" t="str">
            <v>201106</v>
          </cell>
        </row>
        <row r="61">
          <cell r="W61" t="str">
            <v>hlzhang@bjtu.edu.cn</v>
          </cell>
        </row>
        <row r="62">
          <cell r="B62" t="str">
            <v>张进川</v>
          </cell>
          <cell r="C62" t="str">
            <v>男</v>
          </cell>
          <cell r="D62" t="str">
            <v>汉族</v>
          </cell>
          <cell r="E62" t="str">
            <v>河南</v>
          </cell>
          <cell r="F62" t="str">
            <v>交通运输工程</v>
          </cell>
          <cell r="G62" t="str">
            <v>运输系</v>
          </cell>
          <cell r="H62">
            <v>13693606303</v>
          </cell>
          <cell r="I62">
            <v>8517</v>
          </cell>
          <cell r="J62">
            <v>3916</v>
          </cell>
          <cell r="K62" t="str">
            <v>大兴区泰中花园4-2-1103</v>
          </cell>
          <cell r="L62" t="str">
            <v>无</v>
          </cell>
          <cell r="M62">
            <v>8434</v>
          </cell>
          <cell r="N62" t="str">
            <v>A20118434</v>
          </cell>
          <cell r="O62" t="str">
            <v>410421198106250013</v>
          </cell>
          <cell r="P62" t="str">
            <v>19810625</v>
          </cell>
          <cell r="Q62" t="str">
            <v>副教授</v>
          </cell>
          <cell r="R62" t="str">
            <v>副教授三级</v>
          </cell>
          <cell r="S62">
            <v>201712</v>
          </cell>
          <cell r="T62" t="str">
            <v>200903</v>
          </cell>
        </row>
        <row r="62">
          <cell r="W62" t="str">
            <v>jchzhang@bjtu.edu.cn</v>
          </cell>
        </row>
        <row r="63">
          <cell r="B63" t="str">
            <v>王莹</v>
          </cell>
          <cell r="C63" t="str">
            <v>女</v>
          </cell>
          <cell r="D63" t="str">
            <v>汉族</v>
          </cell>
          <cell r="E63" t="str">
            <v>新疆</v>
          </cell>
        </row>
        <row r="63">
          <cell r="G63" t="str">
            <v>运输系</v>
          </cell>
          <cell r="H63">
            <v>13810641425</v>
          </cell>
          <cell r="I63">
            <v>8505</v>
          </cell>
          <cell r="J63">
            <v>8063</v>
          </cell>
          <cell r="K63" t="str">
            <v>丰台区建邦枫景11#3-304
</v>
          </cell>
          <cell r="L63" t="str">
            <v>无</v>
          </cell>
          <cell r="M63">
            <v>8474</v>
          </cell>
          <cell r="N63" t="str">
            <v>A20118474</v>
          </cell>
          <cell r="O63" t="str">
            <v>652302198209252021</v>
          </cell>
          <cell r="P63" t="str">
            <v>19820925</v>
          </cell>
          <cell r="Q63" t="str">
            <v>副教授</v>
          </cell>
          <cell r="R63" t="str">
            <v>副教授三级</v>
          </cell>
          <cell r="S63">
            <v>201812</v>
          </cell>
          <cell r="T63" t="str">
            <v>200909</v>
          </cell>
        </row>
        <row r="63">
          <cell r="W63" t="str">
            <v>wangy@bjtu.edu.cn</v>
          </cell>
        </row>
        <row r="64">
          <cell r="B64" t="str">
            <v>王力</v>
          </cell>
          <cell r="C64" t="str">
            <v>男</v>
          </cell>
          <cell r="D64" t="str">
            <v>汉族</v>
          </cell>
          <cell r="E64" t="str">
            <v>北京</v>
          </cell>
        </row>
        <row r="64">
          <cell r="G64" t="str">
            <v>运输系</v>
          </cell>
          <cell r="H64">
            <v>13911864556</v>
          </cell>
          <cell r="I64">
            <v>8517</v>
          </cell>
        </row>
        <row r="64">
          <cell r="M64">
            <v>9077</v>
          </cell>
          <cell r="N64" t="str">
            <v>A20169077</v>
          </cell>
          <cell r="O64" t="str">
            <v>150204198110031912</v>
          </cell>
          <cell r="P64">
            <v>19811003</v>
          </cell>
          <cell r="Q64" t="str">
            <v>副教授</v>
          </cell>
          <cell r="R64" t="str">
            <v>副教授三级</v>
          </cell>
          <cell r="S64">
            <v>201812</v>
          </cell>
          <cell r="T64">
            <v>201408</v>
          </cell>
        </row>
        <row r="64">
          <cell r="W64" t="str">
            <v>liwang@bjtu.edu.cn</v>
          </cell>
        </row>
        <row r="65">
          <cell r="B65" t="str">
            <v>姚向明</v>
          </cell>
          <cell r="C65" t="str">
            <v>男</v>
          </cell>
          <cell r="D65" t="str">
            <v>土家族</v>
          </cell>
          <cell r="E65" t="str">
            <v>湖北</v>
          </cell>
        </row>
        <row r="65">
          <cell r="G65" t="str">
            <v>运输系</v>
          </cell>
          <cell r="H65">
            <v>15001086656</v>
          </cell>
          <cell r="I65">
            <v>8515</v>
          </cell>
        </row>
        <row r="65">
          <cell r="M65">
            <v>9116</v>
          </cell>
          <cell r="N65" t="str">
            <v>A20179116</v>
          </cell>
          <cell r="O65" t="str">
            <v>420528198703285013</v>
          </cell>
          <cell r="P65">
            <v>19870328</v>
          </cell>
          <cell r="Q65" t="str">
            <v>副教授</v>
          </cell>
          <cell r="R65" t="str">
            <v>副教授三级</v>
          </cell>
          <cell r="S65">
            <v>201812</v>
          </cell>
          <cell r="T65">
            <v>201503</v>
          </cell>
        </row>
        <row r="65">
          <cell r="W65" t="str">
            <v>yaoxm@bjtu.edu.cn</v>
          </cell>
        </row>
        <row r="66">
          <cell r="B66" t="str">
            <v>米希伟</v>
          </cell>
          <cell r="C66" t="str">
            <v>男</v>
          </cell>
          <cell r="D66" t="str">
            <v>汉族</v>
          </cell>
          <cell r="E66" t="str">
            <v>山西</v>
          </cell>
        </row>
        <row r="66">
          <cell r="G66" t="str">
            <v>运输系</v>
          </cell>
          <cell r="H66">
            <v>15200866698</v>
          </cell>
          <cell r="I66" t="str">
            <v>8507D</v>
          </cell>
        </row>
        <row r="66">
          <cell r="M66">
            <v>9439</v>
          </cell>
          <cell r="N66" t="str">
            <v>A20199439</v>
          </cell>
          <cell r="O66" t="str">
            <v>14020219900118301X</v>
          </cell>
          <cell r="P66">
            <v>19900118</v>
          </cell>
          <cell r="Q66" t="str">
            <v>副教授</v>
          </cell>
          <cell r="R66" t="str">
            <v>副教授三级</v>
          </cell>
          <cell r="S66">
            <v>201907</v>
          </cell>
        </row>
        <row r="66">
          <cell r="W66" t="str">
            <v>mixiwei@bjtu.edu.cn</v>
          </cell>
        </row>
        <row r="67">
          <cell r="B67" t="str">
            <v>刘作义</v>
          </cell>
          <cell r="C67" t="str">
            <v>男</v>
          </cell>
          <cell r="D67" t="str">
            <v>汉族</v>
          </cell>
          <cell r="E67" t="str">
            <v>山西芮城</v>
          </cell>
        </row>
        <row r="67">
          <cell r="G67" t="str">
            <v>运输系</v>
          </cell>
          <cell r="H67">
            <v>13910391549</v>
          </cell>
          <cell r="I67">
            <v>8501</v>
          </cell>
          <cell r="J67">
            <v>8394</v>
          </cell>
          <cell r="K67" t="str">
            <v>塔2楼1103房间</v>
          </cell>
          <cell r="L67">
            <v>13910391549</v>
          </cell>
          <cell r="M67">
            <v>839</v>
          </cell>
          <cell r="N67" t="str">
            <v>G20080839</v>
          </cell>
          <cell r="O67" t="str">
            <v>110108196101206016</v>
          </cell>
          <cell r="P67" t="str">
            <v>19610120</v>
          </cell>
          <cell r="Q67" t="str">
            <v>副教授</v>
          </cell>
          <cell r="R67" t="str">
            <v>副教授一级</v>
          </cell>
          <cell r="S67" t="str">
            <v>199312</v>
          </cell>
          <cell r="T67">
            <v>198712</v>
          </cell>
        </row>
        <row r="67">
          <cell r="W67" t="str">
            <v>zyliu@bjtu.edu.cn</v>
          </cell>
        </row>
        <row r="68">
          <cell r="B68" t="str">
            <v>杨月芳</v>
          </cell>
          <cell r="C68" t="str">
            <v>女</v>
          </cell>
          <cell r="D68" t="str">
            <v>汉族</v>
          </cell>
          <cell r="E68" t="str">
            <v>内蒙古</v>
          </cell>
        </row>
        <row r="68">
          <cell r="G68" t="str">
            <v>运输系</v>
          </cell>
          <cell r="H68">
            <v>13683074373</v>
          </cell>
          <cell r="I68" t="str">
            <v>8507C</v>
          </cell>
          <cell r="J68">
            <v>7150</v>
          </cell>
          <cell r="K68" t="str">
            <v>塔3楼706号</v>
          </cell>
          <cell r="L68">
            <v>3308</v>
          </cell>
          <cell r="M68">
            <v>848</v>
          </cell>
          <cell r="N68" t="str">
            <v>G20080848</v>
          </cell>
          <cell r="O68" t="str">
            <v>110108196303016042</v>
          </cell>
          <cell r="P68" t="str">
            <v>19630301</v>
          </cell>
          <cell r="Q68" t="str">
            <v>副教授</v>
          </cell>
          <cell r="R68" t="str">
            <v>副教授二级</v>
          </cell>
          <cell r="S68" t="str">
            <v>199512</v>
          </cell>
          <cell r="T68">
            <v>198812</v>
          </cell>
        </row>
        <row r="68">
          <cell r="W68" t="str">
            <v>yfyang@bjtu.edu.cn</v>
          </cell>
        </row>
        <row r="69">
          <cell r="B69" t="str">
            <v>贾俊芳</v>
          </cell>
          <cell r="C69" t="str">
            <v>女</v>
          </cell>
          <cell r="D69" t="str">
            <v>汉族</v>
          </cell>
          <cell r="E69" t="str">
            <v>山西</v>
          </cell>
        </row>
        <row r="69">
          <cell r="G69" t="str">
            <v>运输系</v>
          </cell>
          <cell r="H69">
            <v>13910755090</v>
          </cell>
          <cell r="I69">
            <v>8504</v>
          </cell>
          <cell r="J69" t="str">
            <v>无</v>
          </cell>
          <cell r="K69" t="str">
            <v>交大西一楼231</v>
          </cell>
          <cell r="L69">
            <v>13910755090</v>
          </cell>
          <cell r="M69">
            <v>853</v>
          </cell>
          <cell r="N69" t="str">
            <v>G20080853</v>
          </cell>
          <cell r="O69" t="str">
            <v>142601196207211024</v>
          </cell>
          <cell r="P69" t="str">
            <v>19620721</v>
          </cell>
          <cell r="Q69" t="str">
            <v>副教授</v>
          </cell>
          <cell r="R69" t="str">
            <v>副教授一级</v>
          </cell>
          <cell r="S69" t="str">
            <v>200010</v>
          </cell>
          <cell r="T69">
            <v>199312</v>
          </cell>
        </row>
        <row r="69">
          <cell r="W69" t="str">
            <v>jfjia@bjtu.edu.cn</v>
          </cell>
        </row>
        <row r="70">
          <cell r="B70" t="str">
            <v>赵瑜</v>
          </cell>
          <cell r="C70" t="str">
            <v>男</v>
          </cell>
          <cell r="D70" t="str">
            <v>汉族</v>
          </cell>
          <cell r="E70" t="str">
            <v>江西永新</v>
          </cell>
        </row>
        <row r="70">
          <cell r="G70" t="str">
            <v>运输系</v>
          </cell>
          <cell r="H70">
            <v>13621053162</v>
          </cell>
          <cell r="I70">
            <v>8503</v>
          </cell>
          <cell r="J70">
            <v>88334</v>
          </cell>
          <cell r="K70" t="str">
            <v>交大家属区塔3-304</v>
          </cell>
          <cell r="L70">
            <v>51682806</v>
          </cell>
          <cell r="M70">
            <v>858</v>
          </cell>
          <cell r="N70" t="str">
            <v>G20080858</v>
          </cell>
          <cell r="O70" t="str">
            <v>110108196404246090</v>
          </cell>
          <cell r="P70" t="str">
            <v>19640424</v>
          </cell>
          <cell r="Q70" t="str">
            <v>副教授</v>
          </cell>
          <cell r="R70" t="str">
            <v>副教授二级</v>
          </cell>
          <cell r="S70" t="str">
            <v>200010</v>
          </cell>
          <cell r="T70">
            <v>199106</v>
          </cell>
        </row>
        <row r="70">
          <cell r="W70" t="str">
            <v>yuzhao@bjtu.edu.cn</v>
          </cell>
        </row>
        <row r="71">
          <cell r="B71" t="str">
            <v>韩学雷</v>
          </cell>
          <cell r="C71" t="str">
            <v>男</v>
          </cell>
          <cell r="D71" t="str">
            <v>汉族</v>
          </cell>
          <cell r="E71" t="str">
            <v>河北省卢龙县</v>
          </cell>
        </row>
        <row r="71">
          <cell r="G71" t="str">
            <v>运输系</v>
          </cell>
          <cell r="H71">
            <v>13501089550</v>
          </cell>
          <cell r="I71">
            <v>8504</v>
          </cell>
          <cell r="J71">
            <v>8334</v>
          </cell>
          <cell r="K71" t="str">
            <v>原东11楼154</v>
          </cell>
        </row>
        <row r="71">
          <cell r="M71">
            <v>856</v>
          </cell>
          <cell r="N71" t="str">
            <v>G20080856</v>
          </cell>
          <cell r="O71" t="str">
            <v>110108196910306076</v>
          </cell>
          <cell r="P71" t="str">
            <v>19691030</v>
          </cell>
          <cell r="Q71" t="str">
            <v>讲师</v>
          </cell>
          <cell r="R71" t="str">
            <v>讲师一级</v>
          </cell>
          <cell r="S71" t="str">
            <v>199609</v>
          </cell>
        </row>
        <row r="71">
          <cell r="W71" t="str">
            <v>xlhan@bjtu.edu.cn</v>
          </cell>
        </row>
        <row r="72">
          <cell r="B72" t="str">
            <v>夏胜利</v>
          </cell>
          <cell r="C72" t="str">
            <v>女</v>
          </cell>
          <cell r="D72" t="str">
            <v>汉族</v>
          </cell>
          <cell r="E72" t="str">
            <v>湖北通山</v>
          </cell>
        </row>
        <row r="72">
          <cell r="G72" t="str">
            <v>运输系</v>
          </cell>
          <cell r="H72">
            <v>13810626288</v>
          </cell>
          <cell r="I72">
            <v>8513</v>
          </cell>
          <cell r="J72">
            <v>5557</v>
          </cell>
          <cell r="K72" t="str">
            <v>高粱桥斜街11号院1号楼502</v>
          </cell>
          <cell r="L72">
            <v>81728858</v>
          </cell>
          <cell r="M72">
            <v>7392</v>
          </cell>
          <cell r="N72" t="str">
            <v>G20087392</v>
          </cell>
          <cell r="O72" t="str">
            <v>42232619760310002x</v>
          </cell>
          <cell r="P72" t="str">
            <v>19760310</v>
          </cell>
          <cell r="Q72" t="str">
            <v>讲师</v>
          </cell>
          <cell r="R72" t="str">
            <v>讲师一级</v>
          </cell>
          <cell r="S72" t="str">
            <v>200412</v>
          </cell>
        </row>
        <row r="72">
          <cell r="W72" t="str">
            <v>shlxia@bjtu.edu.cn</v>
          </cell>
        </row>
        <row r="73">
          <cell r="B73" t="str">
            <v>黄艳春</v>
          </cell>
          <cell r="C73" t="str">
            <v>男</v>
          </cell>
          <cell r="D73" t="str">
            <v>满族</v>
          </cell>
          <cell r="E73" t="str">
            <v>辽宁本溪</v>
          </cell>
        </row>
        <row r="73">
          <cell r="G73" t="str">
            <v>运输系</v>
          </cell>
          <cell r="H73">
            <v>13901117464</v>
          </cell>
          <cell r="I73">
            <v>8501</v>
          </cell>
          <cell r="J73">
            <v>8354</v>
          </cell>
          <cell r="K73" t="str">
            <v>高梁桥斜街11号院1号楼802</v>
          </cell>
          <cell r="L73">
            <v>82160236</v>
          </cell>
          <cell r="M73">
            <v>849</v>
          </cell>
          <cell r="N73" t="str">
            <v>G20080849</v>
          </cell>
          <cell r="O73" t="str">
            <v>110108196701316032</v>
          </cell>
          <cell r="P73" t="str">
            <v>19670131</v>
          </cell>
          <cell r="Q73" t="str">
            <v>讲师</v>
          </cell>
          <cell r="R73" t="str">
            <v>讲师一级</v>
          </cell>
          <cell r="S73" t="str">
            <v>199512</v>
          </cell>
        </row>
        <row r="73">
          <cell r="W73" t="str">
            <v>ychhuang@bjtu.edu.cn</v>
          </cell>
        </row>
        <row r="74">
          <cell r="B74" t="str">
            <v>韩延慧</v>
          </cell>
          <cell r="C74" t="str">
            <v>女</v>
          </cell>
          <cell r="D74" t="str">
            <v>汉族</v>
          </cell>
          <cell r="E74" t="str">
            <v>黑龙江肇源</v>
          </cell>
        </row>
        <row r="74">
          <cell r="G74" t="str">
            <v>运输系</v>
          </cell>
          <cell r="H74">
            <v>13701242654</v>
          </cell>
          <cell r="I74">
            <v>8501</v>
          </cell>
          <cell r="J74">
            <v>8354</v>
          </cell>
          <cell r="K74" t="str">
            <v>回龙观龙腾苑四区34-2-301</v>
          </cell>
        </row>
        <row r="74">
          <cell r="M74">
            <v>6157</v>
          </cell>
          <cell r="N74" t="str">
            <v>G20086157</v>
          </cell>
          <cell r="O74" t="str">
            <v>230834197412042269</v>
          </cell>
          <cell r="P74" t="str">
            <v>19741204</v>
          </cell>
          <cell r="Q74" t="str">
            <v>讲师</v>
          </cell>
          <cell r="R74" t="str">
            <v>讲师二级</v>
          </cell>
          <cell r="S74" t="str">
            <v>200410</v>
          </cell>
          <cell r="T74" t="str">
            <v>199907</v>
          </cell>
        </row>
        <row r="74">
          <cell r="W74" t="str">
            <v>yhhan@bjtu.edu.cn</v>
          </cell>
        </row>
        <row r="75">
          <cell r="B75" t="str">
            <v>贾传峻</v>
          </cell>
          <cell r="C75" t="str">
            <v>男</v>
          </cell>
          <cell r="D75" t="str">
            <v>汉族</v>
          </cell>
          <cell r="E75" t="str">
            <v>山西太原</v>
          </cell>
        </row>
        <row r="75">
          <cell r="G75" t="str">
            <v>运输系</v>
          </cell>
          <cell r="H75">
            <v>13501342147</v>
          </cell>
          <cell r="I75" t="str">
            <v>暂借8507B</v>
          </cell>
        </row>
        <row r="75">
          <cell r="K75" t="str">
            <v>交大西8楼204</v>
          </cell>
        </row>
        <row r="75">
          <cell r="M75">
            <v>8021</v>
          </cell>
          <cell r="N75" t="str">
            <v>A20070036</v>
          </cell>
          <cell r="O75" t="str">
            <v>140103197412011511</v>
          </cell>
          <cell r="P75" t="str">
            <v>19741201</v>
          </cell>
          <cell r="Q75" t="str">
            <v>讲师</v>
          </cell>
          <cell r="R75" t="str">
            <v>讲师二级</v>
          </cell>
          <cell r="S75" t="str">
            <v>200705</v>
          </cell>
        </row>
        <row r="75">
          <cell r="W75" t="str">
            <v>chjjia@bjtu.edu.cn</v>
          </cell>
        </row>
        <row r="76">
          <cell r="B76" t="str">
            <v>王伶俐</v>
          </cell>
          <cell r="C76" t="str">
            <v>女</v>
          </cell>
          <cell r="D76" t="str">
            <v>汉族</v>
          </cell>
          <cell r="E76" t="str">
            <v>吉林</v>
          </cell>
        </row>
        <row r="76">
          <cell r="G76" t="str">
            <v>运输系</v>
          </cell>
          <cell r="H76">
            <v>13811504750</v>
          </cell>
          <cell r="I76" t="str">
            <v>8507D</v>
          </cell>
          <cell r="J76" t="str">
            <v>无</v>
          </cell>
          <cell r="K76" t="str">
            <v>高梁桥斜街乙40号2-2-101</v>
          </cell>
          <cell r="L76" t="str">
            <v>无</v>
          </cell>
          <cell r="M76">
            <v>8437</v>
          </cell>
          <cell r="N76" t="str">
            <v>A20118437</v>
          </cell>
          <cell r="O76" t="str">
            <v>220124197905076026</v>
          </cell>
          <cell r="P76" t="str">
            <v>19790507</v>
          </cell>
          <cell r="Q76" t="str">
            <v>讲师</v>
          </cell>
          <cell r="R76" t="str">
            <v>讲师二级</v>
          </cell>
          <cell r="S76" t="str">
            <v>200903</v>
          </cell>
        </row>
        <row r="76">
          <cell r="W76" t="str">
            <v>wangll@bjtu.edu.cn</v>
          </cell>
        </row>
        <row r="77">
          <cell r="B77" t="str">
            <v>蒋健</v>
          </cell>
          <cell r="C77" t="str">
            <v>男</v>
          </cell>
          <cell r="D77" t="str">
            <v>汉族</v>
          </cell>
          <cell r="E77" t="str">
            <v>辽宁</v>
          </cell>
        </row>
        <row r="77">
          <cell r="G77" t="str">
            <v>运输系</v>
          </cell>
          <cell r="H77">
            <v>15910715608</v>
          </cell>
          <cell r="I77">
            <v>8531</v>
          </cell>
          <cell r="J77">
            <v>2963</v>
          </cell>
          <cell r="K77" t="str">
            <v>  交大东路4号院5号楼5单元603</v>
          </cell>
          <cell r="L77" t="str">
            <v>无</v>
          </cell>
          <cell r="M77">
            <v>8600</v>
          </cell>
          <cell r="N77" t="str">
            <v>A20138600</v>
          </cell>
          <cell r="O77" t="str">
            <v>211004198401186312</v>
          </cell>
          <cell r="P77" t="str">
            <v>19840118</v>
          </cell>
          <cell r="Q77" t="str">
            <v>讲师</v>
          </cell>
          <cell r="R77" t="str">
            <v>讲师二级</v>
          </cell>
          <cell r="S77" t="str">
            <v>201306</v>
          </cell>
        </row>
        <row r="77">
          <cell r="W77" t="str">
            <v>jjiang@bjtu.edu.cn</v>
          </cell>
        </row>
        <row r="78">
          <cell r="B78" t="str">
            <v>佟璐</v>
          </cell>
          <cell r="C78" t="str">
            <v>女</v>
          </cell>
          <cell r="D78" t="str">
            <v>汉族</v>
          </cell>
          <cell r="E78" t="str">
            <v>内蒙古</v>
          </cell>
        </row>
        <row r="78">
          <cell r="G78" t="str">
            <v>运输系</v>
          </cell>
          <cell r="H78">
            <v>13810383604</v>
          </cell>
        </row>
        <row r="78">
          <cell r="M78">
            <v>8892</v>
          </cell>
          <cell r="N78" t="str">
            <v>A20158892</v>
          </cell>
          <cell r="O78" t="str">
            <v>152201198311211541</v>
          </cell>
          <cell r="P78">
            <v>19831121</v>
          </cell>
          <cell r="Q78" t="str">
            <v>讲师</v>
          </cell>
          <cell r="R78" t="str">
            <v>讲师二级</v>
          </cell>
          <cell r="S78">
            <v>201303</v>
          </cell>
        </row>
        <row r="78">
          <cell r="W78" t="str">
            <v>tonglu@bjtu.edu.cn</v>
          </cell>
        </row>
        <row r="79">
          <cell r="B79" t="str">
            <v>商攀</v>
          </cell>
          <cell r="C79" t="str">
            <v>男</v>
          </cell>
          <cell r="D79" t="str">
            <v>汉族</v>
          </cell>
          <cell r="E79" t="str">
            <v>辽宁</v>
          </cell>
        </row>
        <row r="79">
          <cell r="G79" t="str">
            <v>运输系</v>
          </cell>
          <cell r="H79">
            <v>18601310500</v>
          </cell>
          <cell r="I79" t="str">
            <v>8507D</v>
          </cell>
        </row>
        <row r="79">
          <cell r="M79">
            <v>9416</v>
          </cell>
          <cell r="N79" t="str">
            <v>A20199416</v>
          </cell>
          <cell r="O79" t="str">
            <v>211202199004190513</v>
          </cell>
          <cell r="P79">
            <v>19900419</v>
          </cell>
          <cell r="Q79" t="str">
            <v>讲师</v>
          </cell>
          <cell r="R79" t="str">
            <v>讲师二级</v>
          </cell>
          <cell r="S79">
            <v>201907</v>
          </cell>
        </row>
        <row r="79">
          <cell r="W79" t="str">
            <v>shangpan@bjtu.edu.cn</v>
          </cell>
        </row>
        <row r="80">
          <cell r="B80" t="str">
            <v>刘华</v>
          </cell>
          <cell r="C80" t="str">
            <v>女</v>
          </cell>
          <cell r="D80" t="str">
            <v>汉族</v>
          </cell>
          <cell r="E80" t="str">
            <v>河南</v>
          </cell>
        </row>
        <row r="80">
          <cell r="G80" t="str">
            <v>运输系</v>
          </cell>
          <cell r="H80">
            <v>13910253616</v>
          </cell>
          <cell r="I80" t="str">
            <v>8507D</v>
          </cell>
          <cell r="J80" t="str">
            <v>无</v>
          </cell>
          <cell r="K80" t="str">
            <v>西城区莲花河胡同2号院1－1－705室</v>
          </cell>
          <cell r="L80">
            <v>63451550</v>
          </cell>
          <cell r="M80">
            <v>841</v>
          </cell>
          <cell r="N80" t="str">
            <v>G20080841</v>
          </cell>
          <cell r="O80" t="str">
            <v>110108196906016041</v>
          </cell>
          <cell r="P80" t="str">
            <v>19690601</v>
          </cell>
          <cell r="Q80" t="str">
            <v>实验师</v>
          </cell>
        </row>
        <row r="80">
          <cell r="S80" t="str">
            <v>199512</v>
          </cell>
        </row>
        <row r="80">
          <cell r="W80" t="str">
            <v>hliu@bjtu.edu.cn</v>
          </cell>
        </row>
        <row r="81">
          <cell r="B81" t="str">
            <v>江喻</v>
          </cell>
          <cell r="C81" t="str">
            <v>男</v>
          </cell>
          <cell r="D81" t="str">
            <v>汉族</v>
          </cell>
          <cell r="E81" t="str">
            <v>北京</v>
          </cell>
        </row>
        <row r="81">
          <cell r="G81" t="str">
            <v>运输系</v>
          </cell>
          <cell r="H81">
            <v>13611176165</v>
          </cell>
          <cell r="I81" t="str">
            <v>8教3层</v>
          </cell>
          <cell r="J81">
            <v>4205</v>
          </cell>
          <cell r="K81" t="str">
            <v>丰台区北大地三里16号院4-301</v>
          </cell>
          <cell r="L81">
            <v>63805330</v>
          </cell>
          <cell r="M81">
            <v>2392</v>
          </cell>
          <cell r="N81" t="str">
            <v>G20082392</v>
          </cell>
          <cell r="O81" t="str">
            <v>110108197007026072</v>
          </cell>
          <cell r="P81" t="str">
            <v>19700702</v>
          </cell>
          <cell r="Q81" t="str">
            <v>操作员</v>
          </cell>
        </row>
        <row r="81">
          <cell r="S81" t="str">
            <v>199609</v>
          </cell>
          <cell r="T81" t="str">
            <v>199310</v>
          </cell>
        </row>
        <row r="81">
          <cell r="W81" t="str">
            <v>yjiang@bjtu.edu.cn</v>
          </cell>
        </row>
        <row r="82">
          <cell r="B82" t="str">
            <v>罗昊</v>
          </cell>
          <cell r="C82" t="str">
            <v>男</v>
          </cell>
          <cell r="D82" t="str">
            <v>汉族</v>
          </cell>
          <cell r="E82" t="str">
            <v>河北</v>
          </cell>
        </row>
        <row r="82">
          <cell r="G82" t="str">
            <v>运输系</v>
          </cell>
          <cell r="H82">
            <v>13466775979</v>
          </cell>
          <cell r="I82">
            <v>8602</v>
          </cell>
          <cell r="J82">
            <v>8167</v>
          </cell>
        </row>
        <row r="82">
          <cell r="M82">
            <v>70428</v>
          </cell>
          <cell r="N82" t="str">
            <v>xf2011039</v>
          </cell>
          <cell r="O82" t="str">
            <v>130730198602261833</v>
          </cell>
          <cell r="P82" t="str">
            <v>19860226</v>
          </cell>
          <cell r="Q82" t="str">
            <v>实验师</v>
          </cell>
        </row>
        <row r="82">
          <cell r="S82" t="str">
            <v>201612</v>
          </cell>
          <cell r="T82" t="str">
            <v>201505</v>
          </cell>
        </row>
        <row r="82">
          <cell r="V82" t="str">
            <v>实验中心副主任</v>
          </cell>
          <cell r="W82" t="str">
            <v>hluo@bjtu.edu.cn</v>
          </cell>
        </row>
        <row r="83">
          <cell r="B83" t="str">
            <v>李明辉</v>
          </cell>
          <cell r="C83" t="str">
            <v>女</v>
          </cell>
          <cell r="D83" t="str">
            <v>汉族</v>
          </cell>
          <cell r="E83" t="str">
            <v>黑龙江讷河</v>
          </cell>
        </row>
        <row r="83">
          <cell r="G83" t="str">
            <v>信息系</v>
          </cell>
          <cell r="H83">
            <v>13681528505</v>
          </cell>
          <cell r="I83" t="str">
            <v>土建楼320</v>
          </cell>
          <cell r="J83">
            <v>8594</v>
          </cell>
          <cell r="K83" t="str">
            <v>海淀区复兴路40号院78号楼</v>
          </cell>
          <cell r="L83">
            <v>51887415</v>
          </cell>
          <cell r="M83">
            <v>2303</v>
          </cell>
          <cell r="N83" t="str">
            <v>G20082303</v>
          </cell>
          <cell r="O83" t="str">
            <v>110108196907300087</v>
          </cell>
          <cell r="P83" t="str">
            <v>19690730</v>
          </cell>
          <cell r="Q83" t="str">
            <v>实验师</v>
          </cell>
        </row>
        <row r="83">
          <cell r="S83" t="str">
            <v>199609</v>
          </cell>
        </row>
        <row r="83">
          <cell r="W83" t="str">
            <v>mhli@bjtu.edu.cn</v>
          </cell>
        </row>
        <row r="84">
          <cell r="B84" t="str">
            <v>周玮腾</v>
          </cell>
          <cell r="C84" t="str">
            <v>男</v>
          </cell>
          <cell r="D84" t="str">
            <v>汉族</v>
          </cell>
          <cell r="E84" t="str">
            <v>湖南</v>
          </cell>
        </row>
        <row r="84">
          <cell r="G84" t="str">
            <v>运输系</v>
          </cell>
          <cell r="H84">
            <v>13811676260</v>
          </cell>
          <cell r="I84">
            <v>8305</v>
          </cell>
          <cell r="J84">
            <v>4205</v>
          </cell>
        </row>
        <row r="84">
          <cell r="M84">
            <v>9230</v>
          </cell>
        </row>
        <row r="84">
          <cell r="O84" t="str">
            <v>441827198808080019</v>
          </cell>
          <cell r="P84">
            <v>19880808</v>
          </cell>
          <cell r="Q84" t="str">
            <v>实验师</v>
          </cell>
        </row>
        <row r="84">
          <cell r="S84">
            <v>201605</v>
          </cell>
        </row>
        <row r="84">
          <cell r="W84" t="str">
            <v>zhouwt@bjtu.edu.cn</v>
          </cell>
        </row>
        <row r="85">
          <cell r="B85" t="str">
            <v>谢坤</v>
          </cell>
          <cell r="C85" t="str">
            <v>男</v>
          </cell>
          <cell r="D85" t="str">
            <v>汉族</v>
          </cell>
          <cell r="E85" t="str">
            <v>辽宁</v>
          </cell>
        </row>
        <row r="85">
          <cell r="G85" t="str">
            <v>运输系</v>
          </cell>
          <cell r="H85">
            <v>18511527167</v>
          </cell>
          <cell r="I85">
            <v>8305</v>
          </cell>
          <cell r="J85">
            <v>4205</v>
          </cell>
        </row>
        <row r="85">
          <cell r="M85">
            <v>9323</v>
          </cell>
          <cell r="N85" t="str">
            <v>L20189323</v>
          </cell>
          <cell r="O85" t="str">
            <v>211223198209210415</v>
          </cell>
          <cell r="P85">
            <v>19820921</v>
          </cell>
          <cell r="Q85" t="str">
            <v>助理实验师</v>
          </cell>
        </row>
        <row r="85">
          <cell r="S85">
            <v>201811</v>
          </cell>
          <cell r="T85">
            <v>201009</v>
          </cell>
          <cell r="U85">
            <v>200507</v>
          </cell>
        </row>
        <row r="85">
          <cell r="W85" t="str">
            <v>xiekun@bjtu.edu.cn</v>
          </cell>
        </row>
        <row r="87">
          <cell r="B87" t="str">
            <v>姓名</v>
          </cell>
          <cell r="C87" t="str">
            <v>性别</v>
          </cell>
          <cell r="D87" t="str">
            <v>民族</v>
          </cell>
          <cell r="E87" t="str">
            <v>籍贯</v>
          </cell>
          <cell r="F87" t="str">
            <v>学科</v>
          </cell>
          <cell r="G87" t="str">
            <v>系所</v>
          </cell>
          <cell r="H87" t="str">
            <v>手机</v>
          </cell>
          <cell r="I87" t="str">
            <v>房间号</v>
          </cell>
          <cell r="J87" t="str">
            <v>办公电话</v>
          </cell>
          <cell r="K87" t="str">
            <v>家庭地址</v>
          </cell>
          <cell r="L87" t="str">
            <v>住宅电话</v>
          </cell>
          <cell r="M87" t="str">
            <v>工资号</v>
          </cell>
          <cell r="N87" t="str">
            <v>合同编号</v>
          </cell>
          <cell r="O87" t="str">
            <v>身份证号</v>
          </cell>
          <cell r="P87" t="str">
            <v>出生年月</v>
          </cell>
          <cell r="Q87" t="str">
            <v>职称</v>
          </cell>
          <cell r="R87" t="str">
            <v>岗级</v>
          </cell>
          <cell r="S87" t="str">
            <v>现职称任职时间</v>
          </cell>
          <cell r="T87" t="str">
            <v>前一职称任职时间</v>
          </cell>
          <cell r="U87" t="str">
            <v>前前职称任职时间</v>
          </cell>
          <cell r="V87" t="str">
            <v>职  务</v>
          </cell>
          <cell r="W87" t="str">
            <v>邮箱</v>
          </cell>
        </row>
        <row r="88">
          <cell r="B88" t="str">
            <v>关伟</v>
          </cell>
          <cell r="C88" t="str">
            <v>男</v>
          </cell>
          <cell r="D88" t="str">
            <v>汉族</v>
          </cell>
          <cell r="E88" t="str">
            <v>安徽</v>
          </cell>
          <cell r="F88" t="str">
            <v>控制科学与工程</v>
          </cell>
          <cell r="G88" t="str">
            <v>系统所</v>
          </cell>
          <cell r="H88">
            <v>13910570120</v>
          </cell>
          <cell r="I88" t="str">
            <v>土310</v>
          </cell>
          <cell r="J88" t="str">
            <v> </v>
          </cell>
        </row>
        <row r="88">
          <cell r="L88">
            <v>5645</v>
          </cell>
          <cell r="M88">
            <v>6268</v>
          </cell>
          <cell r="N88" t="str">
            <v>G20086268</v>
          </cell>
          <cell r="O88" t="str">
            <v>120104196810226331</v>
          </cell>
          <cell r="P88" t="str">
            <v>19681022</v>
          </cell>
          <cell r="Q88" t="str">
            <v>教授</v>
          </cell>
          <cell r="R88" t="str">
            <v>教授三级</v>
          </cell>
          <cell r="S88" t="str">
            <v>200512</v>
          </cell>
          <cell r="T88" t="str">
            <v>199907</v>
          </cell>
        </row>
        <row r="88">
          <cell r="W88" t="str">
            <v>weig@bjtu.edu.cn</v>
          </cell>
        </row>
        <row r="89">
          <cell r="B89" t="str">
            <v>尹相勇</v>
          </cell>
          <cell r="C89" t="str">
            <v>男</v>
          </cell>
          <cell r="D89" t="str">
            <v>汉族</v>
          </cell>
          <cell r="E89" t="str">
            <v>云南</v>
          </cell>
          <cell r="F89" t="str">
            <v>控制科学与工程</v>
          </cell>
          <cell r="G89" t="str">
            <v>系统所</v>
          </cell>
          <cell r="H89">
            <v>13601188528</v>
          </cell>
          <cell r="I89" t="str">
            <v>土建楼312</v>
          </cell>
          <cell r="J89" t="str">
            <v>无</v>
          </cell>
          <cell r="K89" t="str">
            <v>海淀区皂君庙14号6号楼1302</v>
          </cell>
          <cell r="L89">
            <v>13601188528</v>
          </cell>
          <cell r="M89">
            <v>1807</v>
          </cell>
          <cell r="N89" t="str">
            <v>G20081807</v>
          </cell>
          <cell r="O89" t="str">
            <v>110101195712053013</v>
          </cell>
          <cell r="P89" t="str">
            <v>19571205</v>
          </cell>
          <cell r="Q89" t="str">
            <v>教授</v>
          </cell>
          <cell r="R89" t="str">
            <v>教授四级</v>
          </cell>
          <cell r="S89" t="str">
            <v>200010</v>
          </cell>
          <cell r="T89">
            <v>199212</v>
          </cell>
        </row>
        <row r="89">
          <cell r="V89" t="str">
            <v>副所长</v>
          </cell>
          <cell r="W89" t="str">
            <v>xyyin@bjtu.edu.cn</v>
          </cell>
        </row>
        <row r="90">
          <cell r="B90" t="str">
            <v>贾元华</v>
          </cell>
          <cell r="C90" t="str">
            <v>男</v>
          </cell>
          <cell r="D90" t="str">
            <v>汉族</v>
          </cell>
          <cell r="E90" t="str">
            <v>山西</v>
          </cell>
          <cell r="F90" t="str">
            <v>控制科学与工程</v>
          </cell>
          <cell r="G90" t="str">
            <v>系统所</v>
          </cell>
          <cell r="H90">
            <v>13801062973</v>
          </cell>
          <cell r="I90" t="str">
            <v>土建楼333</v>
          </cell>
          <cell r="J90">
            <v>7146</v>
          </cell>
          <cell r="K90" t="str">
            <v>北京交大西6楼151号</v>
          </cell>
          <cell r="L90">
            <v>51683545</v>
          </cell>
          <cell r="M90">
            <v>852</v>
          </cell>
          <cell r="N90" t="str">
            <v>G20080852</v>
          </cell>
          <cell r="O90" t="str">
            <v>110108196205196051</v>
          </cell>
          <cell r="P90" t="str">
            <v>19620519</v>
          </cell>
          <cell r="Q90" t="str">
            <v>教授</v>
          </cell>
          <cell r="R90" t="str">
            <v>教授四级</v>
          </cell>
          <cell r="S90" t="str">
            <v>200212</v>
          </cell>
          <cell r="T90">
            <v>199512</v>
          </cell>
        </row>
        <row r="90">
          <cell r="W90" t="str">
            <v>yhjia@bjtu.edu.cn</v>
          </cell>
        </row>
        <row r="91">
          <cell r="B91" t="str">
            <v>吕永波</v>
          </cell>
          <cell r="C91" t="str">
            <v>女</v>
          </cell>
          <cell r="D91" t="str">
            <v>汉族</v>
          </cell>
          <cell r="E91" t="str">
            <v>辽宁</v>
          </cell>
          <cell r="F91" t="str">
            <v>控制科学与工程</v>
          </cell>
          <cell r="G91" t="str">
            <v>系统所</v>
          </cell>
          <cell r="H91">
            <v>13701313577</v>
          </cell>
          <cell r="I91" t="str">
            <v>土建楼336</v>
          </cell>
          <cell r="J91">
            <v>51687140</v>
          </cell>
          <cell r="K91" t="str">
            <v>海淀区玉泉路16号345-8-102</v>
          </cell>
          <cell r="L91">
            <v>7140</v>
          </cell>
          <cell r="M91">
            <v>1808</v>
          </cell>
          <cell r="N91" t="str">
            <v>G20081808</v>
          </cell>
          <cell r="O91" t="str">
            <v>110108196103076040</v>
          </cell>
          <cell r="P91" t="str">
            <v>19610307</v>
          </cell>
          <cell r="Q91" t="str">
            <v>教授</v>
          </cell>
          <cell r="R91" t="str">
            <v>教授四级</v>
          </cell>
          <cell r="S91" t="str">
            <v>200112</v>
          </cell>
          <cell r="T91">
            <v>199412</v>
          </cell>
        </row>
        <row r="91">
          <cell r="W91" t="str">
            <v>yblv@bjtu.edu.cn</v>
          </cell>
        </row>
        <row r="92">
          <cell r="B92" t="str">
            <v>钱大琳</v>
          </cell>
          <cell r="C92" t="str">
            <v>女</v>
          </cell>
          <cell r="D92" t="str">
            <v>汉族</v>
          </cell>
          <cell r="E92" t="str">
            <v>江苏</v>
          </cell>
          <cell r="F92" t="str">
            <v>控制科学与工程</v>
          </cell>
          <cell r="G92" t="str">
            <v>系统所</v>
          </cell>
          <cell r="H92">
            <v>13671133819</v>
          </cell>
          <cell r="I92" t="str">
            <v>土建楼332</v>
          </cell>
          <cell r="J92">
            <v>7141</v>
          </cell>
          <cell r="K92" t="str">
            <v>北京交通大学家属楼畅园7号901室
</v>
          </cell>
          <cell r="L92">
            <v>2464</v>
          </cell>
          <cell r="M92">
            <v>1810</v>
          </cell>
          <cell r="N92" t="str">
            <v>G20081810</v>
          </cell>
          <cell r="O92" t="str">
            <v>110108196307126062</v>
          </cell>
          <cell r="P92" t="str">
            <v>19630712</v>
          </cell>
          <cell r="Q92" t="str">
            <v>教授</v>
          </cell>
          <cell r="R92" t="str">
            <v>教授四级</v>
          </cell>
          <cell r="S92" t="str">
            <v>200609</v>
          </cell>
          <cell r="T92" t="str">
            <v>199609</v>
          </cell>
        </row>
        <row r="92">
          <cell r="W92" t="str">
            <v>dlqian@bjtu.edu.cn</v>
          </cell>
        </row>
        <row r="93">
          <cell r="B93" t="str">
            <v>毕军</v>
          </cell>
          <cell r="C93" t="str">
            <v>男</v>
          </cell>
          <cell r="D93" t="str">
            <v>汉族</v>
          </cell>
          <cell r="E93" t="str">
            <v>山东</v>
          </cell>
          <cell r="F93" t="str">
            <v>控制科学与工程</v>
          </cell>
          <cell r="G93" t="str">
            <v>系统所</v>
          </cell>
          <cell r="H93">
            <v>13488812321</v>
          </cell>
          <cell r="I93" t="str">
            <v>土建楼307</v>
          </cell>
          <cell r="J93">
            <v>51688514</v>
          </cell>
          <cell r="K93" t="str">
            <v>回龙观龙腾四区30号楼1单元202</v>
          </cell>
          <cell r="L93" t="str">
            <v>无</v>
          </cell>
          <cell r="M93">
            <v>7545</v>
          </cell>
          <cell r="N93" t="str">
            <v>G20087545</v>
          </cell>
          <cell r="O93" t="str">
            <v>370802197305231515</v>
          </cell>
          <cell r="P93" t="str">
            <v>19730523</v>
          </cell>
          <cell r="Q93" t="str">
            <v>教授</v>
          </cell>
          <cell r="R93" t="str">
            <v>教授四级</v>
          </cell>
          <cell r="S93" t="str">
            <v>201311</v>
          </cell>
          <cell r="T93" t="str">
            <v>200512</v>
          </cell>
        </row>
        <row r="93">
          <cell r="V93" t="str">
            <v>支部书记</v>
          </cell>
          <cell r="W93" t="str">
            <v>jbi@bjtu.edu.cn</v>
          </cell>
        </row>
        <row r="94">
          <cell r="B94" t="str">
            <v>姜秀山</v>
          </cell>
          <cell r="C94" t="str">
            <v>女</v>
          </cell>
          <cell r="D94" t="str">
            <v>汉族</v>
          </cell>
          <cell r="E94" t="str">
            <v>吉林</v>
          </cell>
          <cell r="F94" t="str">
            <v>控制科学与工程</v>
          </cell>
          <cell r="G94" t="str">
            <v>系统所</v>
          </cell>
          <cell r="H94">
            <v>13717880056</v>
          </cell>
          <cell r="I94" t="str">
            <v>土建楼331</v>
          </cell>
          <cell r="J94">
            <v>7144</v>
          </cell>
          <cell r="K94" t="str">
            <v>北苑家园绣菊园16号楼1门1001</v>
          </cell>
          <cell r="L94">
            <v>84956196</v>
          </cell>
          <cell r="M94">
            <v>1755</v>
          </cell>
          <cell r="N94" t="str">
            <v>G20081755</v>
          </cell>
          <cell r="O94" t="str">
            <v>110108196604036063</v>
          </cell>
          <cell r="P94" t="str">
            <v>19660403</v>
          </cell>
          <cell r="Q94" t="str">
            <v>教授</v>
          </cell>
          <cell r="R94" t="str">
            <v>教授四级</v>
          </cell>
          <cell r="S94">
            <v>201612</v>
          </cell>
          <cell r="T94" t="str">
            <v>200112</v>
          </cell>
          <cell r="U94">
            <v>199412</v>
          </cell>
        </row>
        <row r="94">
          <cell r="W94" t="str">
            <v>xshjiang@bjtu.edu.cn</v>
          </cell>
        </row>
        <row r="95">
          <cell r="B95" t="str">
            <v>马继辉</v>
          </cell>
          <cell r="C95" t="str">
            <v>男</v>
          </cell>
          <cell r="D95" t="str">
            <v>汉族</v>
          </cell>
          <cell r="E95" t="str">
            <v>辽宁</v>
          </cell>
          <cell r="F95" t="str">
            <v>控制科学与工程</v>
          </cell>
          <cell r="G95" t="str">
            <v>系统所</v>
          </cell>
          <cell r="H95">
            <v>15910952688</v>
          </cell>
        </row>
        <row r="95">
          <cell r="M95">
            <v>7853</v>
          </cell>
          <cell r="N95" t="str">
            <v>G20087853</v>
          </cell>
          <cell r="O95" t="str">
            <v>211325197205040010</v>
          </cell>
          <cell r="P95" t="str">
            <v>19720504</v>
          </cell>
          <cell r="Q95" t="str">
            <v>教授</v>
          </cell>
          <cell r="R95" t="str">
            <v>教授四级</v>
          </cell>
          <cell r="S95">
            <v>201712</v>
          </cell>
          <cell r="T95" t="str">
            <v>201011</v>
          </cell>
        </row>
        <row r="95">
          <cell r="V95" t="str">
            <v>所长</v>
          </cell>
          <cell r="W95" t="str">
            <v>jhma@bjtu.edu.cn</v>
          </cell>
        </row>
        <row r="96">
          <cell r="B96" t="str">
            <v>卫振林</v>
          </cell>
          <cell r="C96" t="str">
            <v>男</v>
          </cell>
          <cell r="D96" t="str">
            <v>汉族</v>
          </cell>
          <cell r="E96" t="str">
            <v>山西</v>
          </cell>
          <cell r="F96" t="str">
            <v>控制科学与工程</v>
          </cell>
          <cell r="G96" t="str">
            <v>系统所</v>
          </cell>
          <cell r="H96">
            <v>13701184989</v>
          </cell>
          <cell r="I96" t="str">
            <v>土建楼306</v>
          </cell>
          <cell r="J96">
            <v>7142</v>
          </cell>
          <cell r="K96" t="str">
            <v>北京市西城区龙爪槐胡同9号院</v>
          </cell>
          <cell r="L96">
            <v>13701184989</v>
          </cell>
          <cell r="M96">
            <v>6198</v>
          </cell>
          <cell r="N96" t="str">
            <v>G20086198</v>
          </cell>
          <cell r="O96" t="str">
            <v>142701197211270019</v>
          </cell>
          <cell r="P96" t="str">
            <v>19721127</v>
          </cell>
          <cell r="Q96" t="str">
            <v>副教授</v>
          </cell>
          <cell r="R96" t="str">
            <v>副教授一级</v>
          </cell>
          <cell r="S96" t="str">
            <v>200609</v>
          </cell>
          <cell r="T96" t="str">
            <v>200010</v>
          </cell>
        </row>
        <row r="96">
          <cell r="W96" t="str">
            <v>zhlwei@bjtu.edu.cn</v>
          </cell>
        </row>
        <row r="97">
          <cell r="B97" t="str">
            <v>刘志硕</v>
          </cell>
          <cell r="C97" t="str">
            <v>男</v>
          </cell>
          <cell r="D97" t="str">
            <v>汉族</v>
          </cell>
          <cell r="E97" t="str">
            <v>湖南</v>
          </cell>
          <cell r="F97" t="str">
            <v>控制科学与工程</v>
          </cell>
          <cell r="G97" t="str">
            <v>系统所</v>
          </cell>
          <cell r="H97">
            <v>13488718235</v>
          </cell>
          <cell r="I97" t="str">
            <v>土建楼313</v>
          </cell>
          <cell r="J97" t="str">
            <v>无</v>
          </cell>
          <cell r="K97" t="str">
            <v>西8楼201</v>
          </cell>
          <cell r="L97" t="str">
            <v>无</v>
          </cell>
          <cell r="M97">
            <v>7984</v>
          </cell>
          <cell r="N97" t="str">
            <v>A20060001</v>
          </cell>
          <cell r="O97" t="str">
            <v>22010419770314263</v>
          </cell>
          <cell r="P97" t="str">
            <v>19770314</v>
          </cell>
          <cell r="Q97" t="str">
            <v>副教授</v>
          </cell>
          <cell r="R97" t="str">
            <v>副教授三级</v>
          </cell>
          <cell r="S97" t="str">
            <v>201311</v>
          </cell>
          <cell r="T97" t="str">
            <v>200501</v>
          </cell>
        </row>
        <row r="97">
          <cell r="W97" t="str">
            <v>zhsliu@bjtu.edu.cn</v>
          </cell>
        </row>
        <row r="98">
          <cell r="B98" t="str">
            <v>王海星</v>
          </cell>
          <cell r="C98" t="str">
            <v>男</v>
          </cell>
          <cell r="D98" t="str">
            <v>满族</v>
          </cell>
          <cell r="E98" t="str">
            <v>辽宁</v>
          </cell>
          <cell r="F98" t="str">
            <v>安全科学与工程</v>
          </cell>
          <cell r="G98" t="str">
            <v>系统所</v>
          </cell>
          <cell r="H98">
            <v>18611358968</v>
          </cell>
          <cell r="I98" t="str">
            <v>土建楼313</v>
          </cell>
        </row>
        <row r="98">
          <cell r="K98" t="str">
            <v>交大东校区青年楼</v>
          </cell>
          <cell r="L98">
            <v>18611358968</v>
          </cell>
          <cell r="M98">
            <v>8104</v>
          </cell>
          <cell r="N98" t="str">
            <v>A20070101</v>
          </cell>
          <cell r="O98" t="str">
            <v>210725197801090015</v>
          </cell>
          <cell r="P98" t="str">
            <v>19780109</v>
          </cell>
          <cell r="Q98" t="str">
            <v>副教授</v>
          </cell>
          <cell r="R98" t="str">
            <v>副教授三级</v>
          </cell>
          <cell r="S98">
            <v>201412</v>
          </cell>
          <cell r="T98" t="str">
            <v>200707</v>
          </cell>
        </row>
        <row r="98">
          <cell r="W98" t="str">
            <v>hxwang@bjtu.edu.cn</v>
          </cell>
        </row>
        <row r="99">
          <cell r="B99" t="str">
            <v>黄爱玲</v>
          </cell>
          <cell r="C99" t="str">
            <v>女</v>
          </cell>
          <cell r="D99" t="str">
            <v>壮族</v>
          </cell>
          <cell r="E99" t="str">
            <v>广西</v>
          </cell>
          <cell r="F99" t="str">
            <v>控制科学与工程</v>
          </cell>
          <cell r="G99" t="str">
            <v>系统所</v>
          </cell>
          <cell r="H99">
            <v>13621393949</v>
          </cell>
          <cell r="I99" t="str">
            <v>土建楼306</v>
          </cell>
          <cell r="J99">
            <v>7142</v>
          </cell>
          <cell r="K99" t="str">
            <v>高粱桥斜街59号6-2-524</v>
          </cell>
          <cell r="L99">
            <v>82191590</v>
          </cell>
          <cell r="M99">
            <v>7506</v>
          </cell>
          <cell r="N99" t="str">
            <v>G20087506</v>
          </cell>
          <cell r="O99" t="str">
            <v>452130197711210065</v>
          </cell>
          <cell r="P99" t="str">
            <v>19771121</v>
          </cell>
          <cell r="Q99" t="str">
            <v>副教授</v>
          </cell>
          <cell r="R99" t="str">
            <v>副教授三级</v>
          </cell>
          <cell r="S99">
            <v>201512</v>
          </cell>
          <cell r="T99" t="str">
            <v>200512</v>
          </cell>
        </row>
        <row r="99">
          <cell r="W99" t="str">
            <v>alhuang@bjtu.edu.cn</v>
          </cell>
        </row>
        <row r="100">
          <cell r="B100" t="str">
            <v>雷黎</v>
          </cell>
          <cell r="C100" t="str">
            <v>女</v>
          </cell>
          <cell r="D100" t="str">
            <v>满族</v>
          </cell>
          <cell r="E100" t="str">
            <v>辽宁大连</v>
          </cell>
        </row>
        <row r="100">
          <cell r="G100" t="str">
            <v>系统所</v>
          </cell>
          <cell r="H100">
            <v>13520398706</v>
          </cell>
          <cell r="I100" t="str">
            <v>土建楼339</v>
          </cell>
          <cell r="J100">
            <v>3670</v>
          </cell>
          <cell r="K100" t="str">
            <v>回龙观龙腾四39-4-501</v>
          </cell>
          <cell r="L100">
            <v>81736831</v>
          </cell>
          <cell r="M100">
            <v>1817</v>
          </cell>
          <cell r="N100" t="str">
            <v>G20081817</v>
          </cell>
          <cell r="O100" t="str">
            <v>110108196605256025</v>
          </cell>
          <cell r="P100" t="str">
            <v>19660525</v>
          </cell>
          <cell r="Q100" t="str">
            <v>副教授</v>
          </cell>
          <cell r="R100" t="str">
            <v>副教授二级</v>
          </cell>
          <cell r="S100" t="str">
            <v>200010</v>
          </cell>
          <cell r="T100">
            <v>199312</v>
          </cell>
        </row>
        <row r="100">
          <cell r="W100" t="str">
            <v>llei@bjtu.edu.cn</v>
          </cell>
        </row>
        <row r="101">
          <cell r="B101" t="str">
            <v>孙宏声</v>
          </cell>
          <cell r="C101" t="str">
            <v>男</v>
          </cell>
          <cell r="D101" t="str">
            <v>汉族</v>
          </cell>
          <cell r="E101" t="str">
            <v>河北</v>
          </cell>
        </row>
        <row r="101">
          <cell r="G101" t="str">
            <v>系统所</v>
          </cell>
          <cell r="H101">
            <v>13910725571</v>
          </cell>
          <cell r="I101" t="str">
            <v>土建楼335</v>
          </cell>
          <cell r="J101">
            <v>4019</v>
          </cell>
          <cell r="K101" t="str">
            <v>交大家属区东八楼123号</v>
          </cell>
          <cell r="L101">
            <v>82161699</v>
          </cell>
          <cell r="M101">
            <v>5631</v>
          </cell>
          <cell r="N101" t="str">
            <v>G20085631</v>
          </cell>
          <cell r="O101" t="str">
            <v>110108196604086079</v>
          </cell>
          <cell r="P101" t="str">
            <v>19660408</v>
          </cell>
          <cell r="Q101" t="str">
            <v>高工</v>
          </cell>
          <cell r="R101" t="str">
            <v>副高三级</v>
          </cell>
          <cell r="S101" t="str">
            <v>200103</v>
          </cell>
          <cell r="T101">
            <v>199512</v>
          </cell>
        </row>
        <row r="101">
          <cell r="W101" t="str">
            <v>hshsun@bjtu.edu.cn</v>
          </cell>
        </row>
        <row r="102">
          <cell r="B102" t="str">
            <v>任远</v>
          </cell>
          <cell r="C102" t="str">
            <v>男</v>
          </cell>
          <cell r="D102" t="str">
            <v>汉族</v>
          </cell>
          <cell r="E102" t="str">
            <v>安徽</v>
          </cell>
        </row>
        <row r="102">
          <cell r="G102" t="str">
            <v>系统所</v>
          </cell>
          <cell r="H102">
            <v>18911651006</v>
          </cell>
          <cell r="I102" t="str">
            <v>土建楼313</v>
          </cell>
          <cell r="J102" t="str">
            <v>无</v>
          </cell>
          <cell r="K102" t="str">
            <v>回龙观龙腾四区309-1-301</v>
          </cell>
          <cell r="L102" t="str">
            <v>无</v>
          </cell>
          <cell r="M102">
            <v>7309</v>
          </cell>
          <cell r="N102" t="str">
            <v>G20087309</v>
          </cell>
          <cell r="O102" t="str">
            <v>320303197502170432</v>
          </cell>
          <cell r="P102" t="str">
            <v>19750217</v>
          </cell>
          <cell r="Q102" t="str">
            <v>讲师</v>
          </cell>
          <cell r="R102" t="str">
            <v>讲师二级</v>
          </cell>
          <cell r="S102" t="str">
            <v>200312</v>
          </cell>
        </row>
        <row r="102">
          <cell r="W102" t="str">
            <v>yren1@bjtu.edu.cn</v>
          </cell>
        </row>
        <row r="103">
          <cell r="B103" t="str">
            <v>李宝文</v>
          </cell>
          <cell r="C103" t="str">
            <v>男</v>
          </cell>
          <cell r="D103" t="str">
            <v>汉族</v>
          </cell>
          <cell r="E103" t="str">
            <v>山东</v>
          </cell>
        </row>
        <row r="103">
          <cell r="G103" t="str">
            <v>系统所</v>
          </cell>
          <cell r="H103">
            <v>13811747651</v>
          </cell>
          <cell r="I103" t="str">
            <v>土建楼303</v>
          </cell>
          <cell r="J103">
            <v>8514</v>
          </cell>
          <cell r="K103" t="str">
            <v>交大东路广通苑1084</v>
          </cell>
          <cell r="L103" t="str">
            <v>无</v>
          </cell>
          <cell r="M103">
            <v>7507</v>
          </cell>
          <cell r="N103" t="str">
            <v>G20087507</v>
          </cell>
          <cell r="O103" t="str">
            <v>370722197904122038</v>
          </cell>
          <cell r="P103" t="str">
            <v>19790412</v>
          </cell>
          <cell r="Q103" t="str">
            <v>讲师</v>
          </cell>
          <cell r="R103" t="str">
            <v>讲师三级</v>
          </cell>
          <cell r="S103" t="str">
            <v>200512</v>
          </cell>
        </row>
        <row r="103">
          <cell r="W103" t="str">
            <v>bwli@bjtu.edu.cn</v>
          </cell>
        </row>
        <row r="104">
          <cell r="B104" t="str">
            <v>樊玲玲</v>
          </cell>
          <cell r="C104" t="str">
            <v>女</v>
          </cell>
          <cell r="D104" t="str">
            <v>汉族</v>
          </cell>
          <cell r="E104" t="str">
            <v>湖北</v>
          </cell>
        </row>
        <row r="104">
          <cell r="G104" t="str">
            <v>系统所</v>
          </cell>
          <cell r="H104">
            <v>13691428879</v>
          </cell>
          <cell r="I104" t="str">
            <v>土建楼303</v>
          </cell>
          <cell r="J104">
            <v>8514</v>
          </cell>
          <cell r="K104" t="str">
            <v>海淀区上庄东小营馨瑞嘉园6号楼2单元801
</v>
          </cell>
          <cell r="L104">
            <v>13691428879</v>
          </cell>
          <cell r="M104">
            <v>8643</v>
          </cell>
          <cell r="N104" t="str">
            <v>A20138643</v>
          </cell>
          <cell r="O104" t="str">
            <v>429005198010202808</v>
          </cell>
          <cell r="P104" t="str">
            <v>19801020</v>
          </cell>
          <cell r="Q104" t="str">
            <v>讲师</v>
          </cell>
          <cell r="R104" t="str">
            <v>讲师二级</v>
          </cell>
          <cell r="S104" t="str">
            <v>200807</v>
          </cell>
        </row>
        <row r="104">
          <cell r="W104" t="str">
            <v>llfan@bjtu.edu.cn</v>
          </cell>
        </row>
        <row r="105">
          <cell r="B105" t="str">
            <v>薄燕军</v>
          </cell>
          <cell r="C105" t="str">
            <v>男</v>
          </cell>
          <cell r="D105" t="str">
            <v>汉族</v>
          </cell>
          <cell r="E105" t="str">
            <v>山西</v>
          </cell>
        </row>
        <row r="105">
          <cell r="G105" t="str">
            <v>系统所</v>
          </cell>
          <cell r="H105">
            <v>13718939233</v>
          </cell>
          <cell r="I105" t="str">
            <v>土建楼335</v>
          </cell>
          <cell r="J105">
            <v>4091</v>
          </cell>
          <cell r="K105" t="str">
            <v>回龙观39号楼4-202</v>
          </cell>
        </row>
        <row r="105">
          <cell r="M105">
            <v>1833</v>
          </cell>
          <cell r="N105" t="str">
            <v>G20081833</v>
          </cell>
          <cell r="O105" t="str">
            <v>11010819610512603x</v>
          </cell>
          <cell r="P105" t="str">
            <v>19610512</v>
          </cell>
          <cell r="Q105" t="str">
            <v>助工</v>
          </cell>
        </row>
        <row r="105">
          <cell r="S105" t="str">
            <v>198710</v>
          </cell>
        </row>
        <row r="105">
          <cell r="W105" t="str">
            <v>yjbao@bjtu.edu.cn</v>
          </cell>
        </row>
        <row r="106">
          <cell r="B106" t="str">
            <v>张文义</v>
          </cell>
          <cell r="C106" t="str">
            <v>男</v>
          </cell>
          <cell r="D106" t="str">
            <v>汉族</v>
          </cell>
          <cell r="E106" t="str">
            <v>湖南</v>
          </cell>
        </row>
        <row r="106">
          <cell r="G106" t="str">
            <v>系统所</v>
          </cell>
          <cell r="H106">
            <v>15210583494</v>
          </cell>
          <cell r="I106" t="str">
            <v>土建楼303</v>
          </cell>
          <cell r="J106">
            <v>8514</v>
          </cell>
        </row>
        <row r="106">
          <cell r="M106">
            <v>9013</v>
          </cell>
          <cell r="N106" t="str">
            <v>A20169013</v>
          </cell>
          <cell r="O106" t="str">
            <v>430421198512203830</v>
          </cell>
          <cell r="P106">
            <v>19851220</v>
          </cell>
          <cell r="Q106" t="str">
            <v>讲师</v>
          </cell>
          <cell r="R106" t="str">
            <v>讲师二级</v>
          </cell>
          <cell r="S106">
            <v>201406</v>
          </cell>
        </row>
        <row r="106">
          <cell r="W106" t="str">
            <v>wyzhang@bjtu.edu.cn</v>
          </cell>
        </row>
        <row r="107">
          <cell r="B107" t="str">
            <v>奇格奇</v>
          </cell>
          <cell r="C107" t="str">
            <v>男</v>
          </cell>
          <cell r="D107" t="str">
            <v>蒙古族</v>
          </cell>
          <cell r="E107" t="str">
            <v>内蒙古</v>
          </cell>
        </row>
        <row r="107">
          <cell r="G107" t="str">
            <v>系统所</v>
          </cell>
          <cell r="H107">
            <v>13699282534</v>
          </cell>
          <cell r="I107" t="str">
            <v>土建303</v>
          </cell>
          <cell r="J107">
            <v>8514</v>
          </cell>
        </row>
        <row r="107">
          <cell r="L107">
            <v>13699282534</v>
          </cell>
          <cell r="M107">
            <v>9327</v>
          </cell>
          <cell r="N107" t="str">
            <v>A20189327</v>
          </cell>
          <cell r="O107" t="str">
            <v>150402198710200618</v>
          </cell>
          <cell r="P107">
            <v>19871020</v>
          </cell>
          <cell r="Q107" t="str">
            <v>讲师</v>
          </cell>
          <cell r="R107" t="str">
            <v>讲师二级</v>
          </cell>
          <cell r="S107">
            <v>201609</v>
          </cell>
        </row>
        <row r="107">
          <cell r="W107" t="str">
            <v>gqqi@bjtu.edu.cn</v>
          </cell>
        </row>
        <row r="109">
          <cell r="B109" t="str">
            <v>姓名</v>
          </cell>
          <cell r="C109" t="str">
            <v>性别</v>
          </cell>
          <cell r="D109" t="str">
            <v>民族</v>
          </cell>
          <cell r="E109" t="str">
            <v>籍贯</v>
          </cell>
          <cell r="F109" t="str">
            <v>学科</v>
          </cell>
          <cell r="G109" t="str">
            <v>系所</v>
          </cell>
          <cell r="H109" t="str">
            <v>手机</v>
          </cell>
          <cell r="I109" t="str">
            <v>房间号</v>
          </cell>
          <cell r="J109" t="str">
            <v>办公电话</v>
          </cell>
          <cell r="K109" t="str">
            <v>家庭地址</v>
          </cell>
          <cell r="L109" t="str">
            <v>住宅电话</v>
          </cell>
          <cell r="M109" t="str">
            <v>工资号</v>
          </cell>
          <cell r="N109" t="str">
            <v>合同编号</v>
          </cell>
          <cell r="O109" t="str">
            <v>身份证号</v>
          </cell>
          <cell r="P109" t="str">
            <v>出生年月</v>
          </cell>
          <cell r="Q109" t="str">
            <v>职称</v>
          </cell>
          <cell r="R109" t="str">
            <v>岗级</v>
          </cell>
          <cell r="S109" t="str">
            <v>现职称任职时间</v>
          </cell>
          <cell r="T109" t="str">
            <v>前一职称任职时间</v>
          </cell>
          <cell r="U109" t="str">
            <v>前前职称任职时间</v>
          </cell>
          <cell r="V109" t="str">
            <v>职  务</v>
          </cell>
          <cell r="W109" t="str">
            <v>邮箱</v>
          </cell>
        </row>
        <row r="110">
          <cell r="B110" t="str">
            <v>邵春福</v>
          </cell>
          <cell r="C110" t="str">
            <v>男</v>
          </cell>
          <cell r="D110" t="str">
            <v>汉族</v>
          </cell>
          <cell r="E110" t="str">
            <v>河北沧县</v>
          </cell>
          <cell r="F110" t="str">
            <v>交通运输工程</v>
          </cell>
          <cell r="G110" t="str">
            <v>交通系</v>
          </cell>
          <cell r="H110">
            <v>13501277854</v>
          </cell>
          <cell r="I110">
            <v>8708</v>
          </cell>
          <cell r="J110">
            <v>2236</v>
          </cell>
          <cell r="K110" t="str">
            <v>北京市海淀区交通大学路1号院2号楼1201室</v>
          </cell>
        </row>
        <row r="110">
          <cell r="M110">
            <v>6347</v>
          </cell>
          <cell r="N110" t="str">
            <v>G20086347</v>
          </cell>
          <cell r="O110" t="str">
            <v>610113195710010419</v>
          </cell>
          <cell r="P110" t="str">
            <v>19571001</v>
          </cell>
          <cell r="Q110" t="str">
            <v>教授</v>
          </cell>
          <cell r="R110" t="str">
            <v>教授二级</v>
          </cell>
          <cell r="S110" t="str">
            <v>200010</v>
          </cell>
          <cell r="T110">
            <v>199909</v>
          </cell>
        </row>
        <row r="110">
          <cell r="W110" t="str">
            <v>cfshao@bjtu.edu.cn</v>
          </cell>
        </row>
        <row r="111">
          <cell r="B111" t="str">
            <v>袁振洲</v>
          </cell>
          <cell r="C111" t="str">
            <v>男</v>
          </cell>
          <cell r="D111" t="str">
            <v>汉族</v>
          </cell>
          <cell r="E111" t="str">
            <v>吉林</v>
          </cell>
          <cell r="F111" t="str">
            <v>交通运输工程</v>
          </cell>
          <cell r="G111" t="str">
            <v>交通系</v>
          </cell>
          <cell r="H111">
            <v>13801127393</v>
          </cell>
          <cell r="I111">
            <v>8703</v>
          </cell>
          <cell r="J111">
            <v>8534</v>
          </cell>
          <cell r="K111" t="str">
            <v>北交大家属区塔1楼1403</v>
          </cell>
        </row>
        <row r="111">
          <cell r="M111">
            <v>869</v>
          </cell>
          <cell r="N111" t="str">
            <v>G20080869</v>
          </cell>
          <cell r="O111" t="str">
            <v>110108196602026056</v>
          </cell>
          <cell r="P111" t="str">
            <v>19660202</v>
          </cell>
          <cell r="Q111" t="str">
            <v>教授</v>
          </cell>
          <cell r="R111" t="str">
            <v>教授三级</v>
          </cell>
          <cell r="S111" t="str">
            <v>200212</v>
          </cell>
          <cell r="T111">
            <v>199609</v>
          </cell>
        </row>
        <row r="111">
          <cell r="W111" t="str">
            <v>zzyuan@bjtu.edu.cn</v>
          </cell>
        </row>
        <row r="112">
          <cell r="B112" t="str">
            <v>陈旭梅</v>
          </cell>
          <cell r="C112" t="str">
            <v>女</v>
          </cell>
          <cell r="D112" t="str">
            <v>汉族</v>
          </cell>
          <cell r="E112" t="str">
            <v>湖南</v>
          </cell>
          <cell r="F112" t="str">
            <v>交通运输工程</v>
          </cell>
          <cell r="G112" t="str">
            <v>交通系</v>
          </cell>
          <cell r="H112">
            <v>13910292725</v>
          </cell>
          <cell r="I112">
            <v>8714</v>
          </cell>
          <cell r="J112">
            <v>4022</v>
          </cell>
          <cell r="K112" t="str">
            <v>北京交通大学西五楼362室</v>
          </cell>
        </row>
        <row r="112">
          <cell r="M112">
            <v>7588</v>
          </cell>
          <cell r="N112" t="str">
            <v>G20087588</v>
          </cell>
          <cell r="O112" t="str">
            <v>110108197402016042</v>
          </cell>
          <cell r="P112" t="str">
            <v>19740201</v>
          </cell>
          <cell r="Q112" t="str">
            <v>教授</v>
          </cell>
          <cell r="R112" t="str">
            <v>教授四级</v>
          </cell>
          <cell r="S112" t="str">
            <v>201212</v>
          </cell>
          <cell r="T112" t="str">
            <v>200312</v>
          </cell>
        </row>
        <row r="112">
          <cell r="W112" t="str">
            <v>xmchen@bjtu.edu.cn</v>
          </cell>
        </row>
        <row r="113">
          <cell r="B113" t="str">
            <v>王江锋</v>
          </cell>
          <cell r="C113" t="str">
            <v>男</v>
          </cell>
          <cell r="D113" t="str">
            <v>汉族</v>
          </cell>
          <cell r="E113" t="str">
            <v>河北河北省保定市</v>
          </cell>
          <cell r="F113" t="str">
            <v>交通运输工程</v>
          </cell>
          <cell r="G113" t="str">
            <v>交通系</v>
          </cell>
          <cell r="H113">
            <v>13811805476</v>
          </cell>
          <cell r="I113" t="str">
            <v>8410B</v>
          </cell>
          <cell r="J113">
            <v>4599</v>
          </cell>
          <cell r="K113" t="str">
            <v>北京市海淀区高粱桥斜街44号</v>
          </cell>
        </row>
        <row r="113">
          <cell r="M113">
            <v>8321</v>
          </cell>
          <cell r="N113" t="str">
            <v>A20098321</v>
          </cell>
          <cell r="O113" t="str">
            <v>132428197608150631</v>
          </cell>
          <cell r="P113" t="str">
            <v>19760815</v>
          </cell>
          <cell r="Q113" t="str">
            <v>教授</v>
          </cell>
          <cell r="R113" t="str">
            <v>教授四级</v>
          </cell>
          <cell r="S113">
            <v>201712</v>
          </cell>
          <cell r="T113" t="str">
            <v>201212</v>
          </cell>
        </row>
        <row r="113">
          <cell r="V113" t="str">
            <v>支部书记</v>
          </cell>
          <cell r="W113" t="str">
            <v>wangjiangfeng@bjtu.edu.cn</v>
          </cell>
        </row>
        <row r="114">
          <cell r="B114" t="str">
            <v>董春娇</v>
          </cell>
          <cell r="C114" t="str">
            <v>女</v>
          </cell>
          <cell r="D114" t="str">
            <v>汉族</v>
          </cell>
          <cell r="E114" t="str">
            <v>辽宁营口</v>
          </cell>
          <cell r="F114" t="str">
            <v>交通运输工程</v>
          </cell>
          <cell r="G114" t="str">
            <v>交通系</v>
          </cell>
          <cell r="H114">
            <v>13811921324</v>
          </cell>
          <cell r="I114">
            <v>8702</v>
          </cell>
          <cell r="J114">
            <v>8344</v>
          </cell>
        </row>
        <row r="114">
          <cell r="L114" t="str">
            <v>无</v>
          </cell>
          <cell r="M114">
            <v>9309</v>
          </cell>
          <cell r="N114" t="str">
            <v>A20189309</v>
          </cell>
          <cell r="O114" t="str">
            <v>210882198203291842</v>
          </cell>
          <cell r="P114">
            <v>19820329</v>
          </cell>
          <cell r="Q114" t="str">
            <v>教授</v>
          </cell>
          <cell r="R114" t="str">
            <v>教授四级</v>
          </cell>
          <cell r="S114">
            <v>201809</v>
          </cell>
        </row>
        <row r="114">
          <cell r="W114" t="str">
            <v>cjdong@bjtu.edu.cn</v>
          </cell>
        </row>
        <row r="115">
          <cell r="B115" t="str">
            <v>张兴强</v>
          </cell>
          <cell r="C115" t="str">
            <v>男</v>
          </cell>
          <cell r="D115" t="str">
            <v>汉族</v>
          </cell>
          <cell r="E115" t="str">
            <v>安徽</v>
          </cell>
          <cell r="F115" t="str">
            <v>交通运输工程</v>
          </cell>
          <cell r="G115" t="str">
            <v>交通系</v>
          </cell>
          <cell r="H115">
            <v>13641333720</v>
          </cell>
          <cell r="I115">
            <v>8701</v>
          </cell>
          <cell r="J115">
            <v>7154</v>
          </cell>
          <cell r="K115" t="str">
            <v>回龙观龙腾苑4区24-2-201</v>
          </cell>
          <cell r="L115">
            <v>81733280</v>
          </cell>
          <cell r="M115">
            <v>7484</v>
          </cell>
          <cell r="N115" t="str">
            <v>G20087484</v>
          </cell>
          <cell r="O115" t="str">
            <v>610103197011092036</v>
          </cell>
          <cell r="P115" t="str">
            <v>19701109</v>
          </cell>
          <cell r="Q115" t="str">
            <v>副教授</v>
          </cell>
          <cell r="R115" t="str">
            <v>副教授三级</v>
          </cell>
          <cell r="S115" t="str">
            <v>200312</v>
          </cell>
          <cell r="T115" t="str">
            <v>200103</v>
          </cell>
        </row>
        <row r="115">
          <cell r="W115" t="str">
            <v>zhangxq@bjtu.edu.cn</v>
          </cell>
        </row>
        <row r="116">
          <cell r="B116" t="str">
            <v>谷远利</v>
          </cell>
          <cell r="C116" t="str">
            <v>男</v>
          </cell>
          <cell r="D116" t="str">
            <v>汉族</v>
          </cell>
          <cell r="E116" t="str">
            <v>辽宁海城</v>
          </cell>
          <cell r="F116" t="str">
            <v>交通运输工程</v>
          </cell>
          <cell r="G116" t="str">
            <v>交通系</v>
          </cell>
          <cell r="H116">
            <v>13621212325</v>
          </cell>
          <cell r="I116">
            <v>8701</v>
          </cell>
          <cell r="J116">
            <v>7154</v>
          </cell>
          <cell r="K116" t="str">
            <v>回龙观龙腾四32号楼1门301</v>
          </cell>
        </row>
        <row r="116">
          <cell r="M116">
            <v>6242</v>
          </cell>
          <cell r="N116" t="str">
            <v>G20086242</v>
          </cell>
          <cell r="O116" t="str">
            <v>210319197303284918</v>
          </cell>
          <cell r="P116">
            <v>19730328</v>
          </cell>
          <cell r="Q116" t="str">
            <v>副教授</v>
          </cell>
          <cell r="R116" t="str">
            <v>副教授三级</v>
          </cell>
          <cell r="S116" t="str">
            <v>201111</v>
          </cell>
          <cell r="T116" t="str">
            <v>200112</v>
          </cell>
        </row>
        <row r="116">
          <cell r="W116" t="str">
            <v>ylgu@bjtu.edu.cn</v>
          </cell>
        </row>
        <row r="117">
          <cell r="B117" t="str">
            <v>许红</v>
          </cell>
          <cell r="C117" t="str">
            <v>女</v>
          </cell>
          <cell r="D117" t="str">
            <v>汉族</v>
          </cell>
          <cell r="E117" t="str">
            <v>辽宁大连</v>
          </cell>
          <cell r="F117" t="str">
            <v>交通运输工程</v>
          </cell>
          <cell r="G117" t="str">
            <v>交通系</v>
          </cell>
          <cell r="H117">
            <v>13621035069</v>
          </cell>
          <cell r="I117">
            <v>8704</v>
          </cell>
          <cell r="J117">
            <v>7138</v>
          </cell>
          <cell r="K117" t="str">
            <v>北京交通大学西10 楼352号</v>
          </cell>
          <cell r="L117">
            <v>51684939</v>
          </cell>
          <cell r="M117">
            <v>6249</v>
          </cell>
          <cell r="N117" t="str">
            <v>G20086249</v>
          </cell>
          <cell r="O117" t="str">
            <v>230204196712301925</v>
          </cell>
          <cell r="P117" t="str">
            <v>19671230</v>
          </cell>
          <cell r="Q117" t="str">
            <v>副教授</v>
          </cell>
          <cell r="R117" t="str">
            <v>副教授三级</v>
          </cell>
          <cell r="S117" t="str">
            <v>201111</v>
          </cell>
          <cell r="T117" t="str">
            <v>200112</v>
          </cell>
        </row>
        <row r="117">
          <cell r="W117" t="str">
            <v>hxu@bjtu.edu.cn</v>
          </cell>
        </row>
        <row r="118">
          <cell r="B118" t="str">
            <v>魏丽英</v>
          </cell>
          <cell r="C118" t="str">
            <v>女</v>
          </cell>
          <cell r="D118" t="str">
            <v>汉族</v>
          </cell>
          <cell r="E118" t="str">
            <v>黑龙江七台河</v>
          </cell>
          <cell r="F118" t="str">
            <v>交通运输工程</v>
          </cell>
          <cell r="G118" t="str">
            <v>交通系</v>
          </cell>
          <cell r="H118">
            <v>13693065750</v>
          </cell>
          <cell r="I118">
            <v>8704</v>
          </cell>
          <cell r="J118">
            <v>7138</v>
          </cell>
          <cell r="K118" t="str">
            <v>北京交大家属区塔5-1508</v>
          </cell>
          <cell r="L118">
            <v>51682780</v>
          </cell>
          <cell r="M118">
            <v>7427</v>
          </cell>
          <cell r="N118" t="str">
            <v>G20087427</v>
          </cell>
          <cell r="O118" t="str">
            <v>230902197411121728</v>
          </cell>
          <cell r="P118" t="str">
            <v>19741112</v>
          </cell>
          <cell r="Q118" t="str">
            <v>副教授</v>
          </cell>
          <cell r="R118" t="str">
            <v>副教授二级</v>
          </cell>
          <cell r="S118" t="str">
            <v>200412</v>
          </cell>
          <cell r="T118" t="str">
            <v>200207</v>
          </cell>
        </row>
        <row r="118">
          <cell r="W118" t="str">
            <v>lywei@bjtu.edu.cn</v>
          </cell>
        </row>
        <row r="119">
          <cell r="B119" t="str">
            <v>梁艳平</v>
          </cell>
          <cell r="C119" t="str">
            <v>女</v>
          </cell>
          <cell r="D119" t="str">
            <v>汉族</v>
          </cell>
          <cell r="E119" t="str">
            <v>河南南阳</v>
          </cell>
          <cell r="F119" t="str">
            <v>交通运输工程</v>
          </cell>
          <cell r="G119" t="str">
            <v>交通系</v>
          </cell>
          <cell r="H119" t="str">
            <v>13611066877 </v>
          </cell>
          <cell r="I119">
            <v>8704</v>
          </cell>
          <cell r="J119">
            <v>7138</v>
          </cell>
          <cell r="K119" t="str">
            <v>昌平区回龙观龙腾苑四区23-1-102</v>
          </cell>
          <cell r="L119" t="str">
            <v>  无</v>
          </cell>
          <cell r="M119">
            <v>7547</v>
          </cell>
          <cell r="N119" t="str">
            <v>G20087547</v>
          </cell>
          <cell r="O119" t="str">
            <v>412931197603155022</v>
          </cell>
          <cell r="P119" t="str">
            <v>19760315</v>
          </cell>
          <cell r="Q119" t="str">
            <v>副教授</v>
          </cell>
          <cell r="R119" t="str">
            <v>副教授三级</v>
          </cell>
          <cell r="S119" t="str">
            <v>200609</v>
          </cell>
          <cell r="T119" t="str">
            <v>200307</v>
          </cell>
        </row>
        <row r="119">
          <cell r="W119" t="str">
            <v>ypliang@bjtu.edu.cn</v>
          </cell>
        </row>
        <row r="120">
          <cell r="B120" t="str">
            <v>岳昊</v>
          </cell>
          <cell r="C120" t="str">
            <v>男</v>
          </cell>
          <cell r="D120" t="str">
            <v>汉族</v>
          </cell>
          <cell r="E120" t="str">
            <v>山西</v>
          </cell>
          <cell r="F120" t="str">
            <v>交通运输工程</v>
          </cell>
          <cell r="G120" t="str">
            <v>交通系</v>
          </cell>
          <cell r="H120">
            <v>13651165969</v>
          </cell>
          <cell r="I120">
            <v>8702</v>
          </cell>
          <cell r="J120">
            <v>8344</v>
          </cell>
          <cell r="K120" t="str">
            <v>朝阳区望京南湖东园一区</v>
          </cell>
        </row>
        <row r="120">
          <cell r="M120">
            <v>8428</v>
          </cell>
          <cell r="N120" t="str">
            <v>A20118428</v>
          </cell>
          <cell r="O120" t="str">
            <v>142431197511036015</v>
          </cell>
          <cell r="P120" t="str">
            <v>19751103</v>
          </cell>
          <cell r="Q120" t="str">
            <v>副教授</v>
          </cell>
          <cell r="R120" t="str">
            <v>副教授三级</v>
          </cell>
          <cell r="S120" t="str">
            <v>201212</v>
          </cell>
          <cell r="T120" t="str">
            <v>200912</v>
          </cell>
        </row>
        <row r="120">
          <cell r="V120" t="str">
            <v>系主任</v>
          </cell>
          <cell r="W120" t="str">
            <v>hyue@bjtu.edu.cn</v>
          </cell>
        </row>
        <row r="121">
          <cell r="B121" t="str">
            <v>卫翀</v>
          </cell>
          <cell r="C121" t="str">
            <v>男</v>
          </cell>
          <cell r="D121" t="str">
            <v>汉族</v>
          </cell>
          <cell r="E121" t="str">
            <v>北京</v>
          </cell>
          <cell r="F121" t="str">
            <v>交通运输工程</v>
          </cell>
          <cell r="G121" t="str">
            <v>交通系</v>
          </cell>
          <cell r="H121">
            <v>18611917862</v>
          </cell>
          <cell r="I121">
            <v>8414</v>
          </cell>
          <cell r="J121">
            <v>7154</v>
          </cell>
          <cell r="K121" t="str">
            <v>北京市海淀区岭南路30号</v>
          </cell>
          <cell r="L121">
            <v>68465938</v>
          </cell>
          <cell r="M121">
            <v>8555</v>
          </cell>
          <cell r="N121" t="str">
            <v>A20128555</v>
          </cell>
          <cell r="O121" t="str">
            <v>110105198112040859</v>
          </cell>
          <cell r="P121" t="str">
            <v>19811204</v>
          </cell>
          <cell r="Q121" t="str">
            <v>副教授</v>
          </cell>
          <cell r="R121" t="str">
            <v>副教授三级</v>
          </cell>
          <cell r="S121" t="str">
            <v>201412</v>
          </cell>
          <cell r="T121" t="str">
            <v>201209</v>
          </cell>
        </row>
        <row r="121">
          <cell r="W121" t="str">
            <v>chwei@bjtu.edu.cn</v>
          </cell>
        </row>
        <row r="122">
          <cell r="B122" t="str">
            <v>乔文鑫</v>
          </cell>
          <cell r="C122" t="str">
            <v>女</v>
          </cell>
          <cell r="D122" t="str">
            <v>汉族</v>
          </cell>
          <cell r="E122" t="str">
            <v>山西</v>
          </cell>
          <cell r="F122" t="str">
            <v>交通运输工程</v>
          </cell>
          <cell r="G122" t="str">
            <v>交通系</v>
          </cell>
          <cell r="H122">
            <v>15901380691</v>
          </cell>
          <cell r="I122">
            <v>8414</v>
          </cell>
          <cell r="J122">
            <v>4601</v>
          </cell>
          <cell r="K122" t="str">
            <v>海淀区高粱桥斜街59号2楼601</v>
          </cell>
          <cell r="L122" t="str">
            <v>无</v>
          </cell>
          <cell r="M122">
            <v>8568</v>
          </cell>
          <cell r="N122" t="str">
            <v>A20128568</v>
          </cell>
          <cell r="O122" t="str">
            <v>140106198402243023</v>
          </cell>
          <cell r="P122" t="str">
            <v>19840224</v>
          </cell>
          <cell r="Q122" t="str">
            <v>副教授</v>
          </cell>
          <cell r="R122" t="str">
            <v>副教授三级</v>
          </cell>
          <cell r="S122" t="str">
            <v>201311</v>
          </cell>
          <cell r="T122" t="str">
            <v>201212</v>
          </cell>
        </row>
        <row r="122">
          <cell r="W122" t="str">
            <v>wxqiao@bjtu.edu.cn</v>
          </cell>
        </row>
        <row r="123">
          <cell r="B123" t="str">
            <v>马路</v>
          </cell>
          <cell r="C123" t="str">
            <v>男</v>
          </cell>
          <cell r="D123" t="str">
            <v>汉族</v>
          </cell>
          <cell r="E123" t="str">
            <v>安徽</v>
          </cell>
          <cell r="F123" t="str">
            <v>交通运输工程</v>
          </cell>
          <cell r="G123" t="str">
            <v>交通系</v>
          </cell>
          <cell r="H123">
            <v>13810551104</v>
          </cell>
          <cell r="I123" t="str">
            <v>8410B</v>
          </cell>
          <cell r="J123">
            <v>4599</v>
          </cell>
          <cell r="K123" t="str">
            <v>朝阳区建华南路永安南里9-506</v>
          </cell>
          <cell r="L123" t="str">
            <v>无</v>
          </cell>
          <cell r="M123">
            <v>8503</v>
          </cell>
          <cell r="N123" t="str">
            <v>A20128503</v>
          </cell>
          <cell r="O123" t="str">
            <v>540102198305113517</v>
          </cell>
          <cell r="P123" t="str">
            <v>19830511</v>
          </cell>
          <cell r="Q123" t="str">
            <v>副教授</v>
          </cell>
          <cell r="R123" t="str">
            <v>副教授三级</v>
          </cell>
          <cell r="S123" t="str">
            <v>201412</v>
          </cell>
          <cell r="T123" t="str">
            <v>201202</v>
          </cell>
        </row>
        <row r="123">
          <cell r="W123" t="str">
            <v>lma@bjtu.edu.cn</v>
          </cell>
        </row>
        <row r="124">
          <cell r="B124" t="str">
            <v>李娟</v>
          </cell>
          <cell r="C124" t="str">
            <v>女</v>
          </cell>
          <cell r="D124" t="str">
            <v>汉族</v>
          </cell>
          <cell r="E124" t="str">
            <v>山东</v>
          </cell>
          <cell r="F124" t="str">
            <v>交通运输工程</v>
          </cell>
          <cell r="G124" t="str">
            <v>交通系</v>
          </cell>
          <cell r="H124">
            <v>13811945681</v>
          </cell>
          <cell r="I124">
            <v>8403</v>
          </cell>
          <cell r="J124">
            <v>4591</v>
          </cell>
          <cell r="K124" t="str">
            <v>北京市朝阳区北苑家园望春园6号楼1503室</v>
          </cell>
        </row>
        <row r="124">
          <cell r="M124">
            <v>8552</v>
          </cell>
          <cell r="N124" t="str">
            <v>A20128552</v>
          </cell>
          <cell r="O124" t="str">
            <v>372426198004100322</v>
          </cell>
          <cell r="P124" t="str">
            <v>19800410</v>
          </cell>
          <cell r="Q124" t="str">
            <v>副教授</v>
          </cell>
          <cell r="R124" t="str">
            <v>副教授三级</v>
          </cell>
          <cell r="S124">
            <v>201612</v>
          </cell>
          <cell r="T124" t="str">
            <v>201104</v>
          </cell>
        </row>
        <row r="124">
          <cell r="W124" t="str">
            <v>juanli@bjtu.edu.cn</v>
          </cell>
        </row>
        <row r="125">
          <cell r="B125" t="str">
            <v>吴先宇</v>
          </cell>
          <cell r="C125" t="str">
            <v>男</v>
          </cell>
          <cell r="D125" t="str">
            <v>汉族</v>
          </cell>
          <cell r="E125" t="str">
            <v>河南</v>
          </cell>
          <cell r="F125" t="str">
            <v>交通运输工程</v>
          </cell>
          <cell r="G125" t="str">
            <v>交通系</v>
          </cell>
          <cell r="H125">
            <v>18510912818</v>
          </cell>
          <cell r="I125">
            <v>8705</v>
          </cell>
          <cell r="J125">
            <v>7147</v>
          </cell>
          <cell r="K125" t="str">
            <v>北京市丰台区成寿寺中路12号楼</v>
          </cell>
          <cell r="L125" t="str">
            <v>无</v>
          </cell>
          <cell r="M125">
            <v>8502</v>
          </cell>
          <cell r="N125" t="str">
            <v>A20128502</v>
          </cell>
          <cell r="O125" t="str">
            <v>412323198303201738</v>
          </cell>
          <cell r="P125" t="str">
            <v>19830320</v>
          </cell>
          <cell r="Q125" t="str">
            <v>副教授</v>
          </cell>
          <cell r="R125" t="str">
            <v>副教授三级</v>
          </cell>
          <cell r="S125">
            <v>201712</v>
          </cell>
          <cell r="T125" t="str">
            <v>201010</v>
          </cell>
        </row>
        <row r="125">
          <cell r="V125" t="str">
            <v>副主任</v>
          </cell>
          <cell r="W125" t="str">
            <v>wuxy@bjtu.edu.cn</v>
          </cell>
        </row>
        <row r="126">
          <cell r="B126" t="str">
            <v>熊志华</v>
          </cell>
          <cell r="C126" t="str">
            <v>女</v>
          </cell>
          <cell r="D126" t="str">
            <v>汉族</v>
          </cell>
          <cell r="E126" t="str">
            <v>江西南昌</v>
          </cell>
        </row>
        <row r="126">
          <cell r="G126" t="str">
            <v>交通系</v>
          </cell>
          <cell r="H126">
            <v>13681241377</v>
          </cell>
          <cell r="I126">
            <v>8705</v>
          </cell>
          <cell r="J126">
            <v>7147</v>
          </cell>
          <cell r="K126" t="str">
            <v>交大东路30号院1-217</v>
          </cell>
          <cell r="L126" t="str">
            <v>无</v>
          </cell>
          <cell r="M126">
            <v>8014</v>
          </cell>
          <cell r="N126" t="str">
            <v>A20070029</v>
          </cell>
          <cell r="O126" t="str">
            <v>360111197908050082</v>
          </cell>
          <cell r="P126" t="str">
            <v>19790805</v>
          </cell>
          <cell r="Q126" t="str">
            <v>副教授</v>
          </cell>
          <cell r="R126" t="str">
            <v>副教授三级</v>
          </cell>
          <cell r="S126">
            <v>201812</v>
          </cell>
          <cell r="T126" t="str">
            <v>200704</v>
          </cell>
        </row>
        <row r="126">
          <cell r="W126" t="str">
            <v>zhhxiong@bjtu.edu.cn</v>
          </cell>
        </row>
        <row r="127">
          <cell r="B127" t="str">
            <v>谢海红</v>
          </cell>
          <cell r="C127" t="str">
            <v>女</v>
          </cell>
          <cell r="D127" t="str">
            <v>汉族</v>
          </cell>
          <cell r="E127" t="str">
            <v>山东烟台</v>
          </cell>
        </row>
        <row r="127">
          <cell r="G127" t="str">
            <v>交通系</v>
          </cell>
          <cell r="H127">
            <v>13691000916</v>
          </cell>
          <cell r="I127">
            <v>8704</v>
          </cell>
          <cell r="J127">
            <v>7138</v>
          </cell>
          <cell r="K127" t="str">
            <v>海淀区北蜂窝路5号院9号楼1003号</v>
          </cell>
          <cell r="L127">
            <v>51891909</v>
          </cell>
          <cell r="M127">
            <v>861</v>
          </cell>
          <cell r="N127" t="str">
            <v>G20080861</v>
          </cell>
          <cell r="O127" t="str">
            <v>110102196309160880</v>
          </cell>
          <cell r="P127" t="str">
            <v>19630916</v>
          </cell>
          <cell r="Q127" t="str">
            <v>副教授</v>
          </cell>
          <cell r="R127" t="str">
            <v>副教授二级</v>
          </cell>
          <cell r="S127" t="str">
            <v>200010</v>
          </cell>
          <cell r="T127">
            <v>199212</v>
          </cell>
        </row>
        <row r="127">
          <cell r="V127" t="str">
            <v>                         </v>
          </cell>
          <cell r="W127" t="str">
            <v>hhxie@bjtu.edu.cn</v>
          </cell>
        </row>
        <row r="128">
          <cell r="B128" t="str">
            <v>王颖</v>
          </cell>
          <cell r="C128" t="str">
            <v>女</v>
          </cell>
          <cell r="D128" t="str">
            <v>汉族</v>
          </cell>
          <cell r="E128" t="str">
            <v>河北望都</v>
          </cell>
        </row>
        <row r="128">
          <cell r="G128" t="str">
            <v>交通系</v>
          </cell>
          <cell r="H128">
            <v>18901260708</v>
          </cell>
          <cell r="I128">
            <v>8705</v>
          </cell>
          <cell r="J128">
            <v>7147</v>
          </cell>
          <cell r="K128" t="str">
            <v>交大20号公寓1302</v>
          </cell>
          <cell r="L128" t="str">
            <v>无</v>
          </cell>
          <cell r="M128">
            <v>6338</v>
          </cell>
          <cell r="N128" t="str">
            <v>G20086338</v>
          </cell>
          <cell r="O128" t="str">
            <v>610113197212270444</v>
          </cell>
          <cell r="P128" t="str">
            <v>19721227</v>
          </cell>
          <cell r="Q128" t="str">
            <v>讲师</v>
          </cell>
          <cell r="R128" t="str">
            <v>讲师二级</v>
          </cell>
          <cell r="S128" t="str">
            <v>200112</v>
          </cell>
        </row>
        <row r="128">
          <cell r="W128" t="str">
            <v>ywang2@bjtu.edu.cn</v>
          </cell>
        </row>
        <row r="129">
          <cell r="B129" t="str">
            <v>杨方</v>
          </cell>
          <cell r="C129" t="str">
            <v>男</v>
          </cell>
          <cell r="D129" t="str">
            <v>汉族</v>
          </cell>
          <cell r="E129" t="str">
            <v>河南开封</v>
          </cell>
        </row>
        <row r="129">
          <cell r="G129" t="str">
            <v>交通系</v>
          </cell>
          <cell r="H129">
            <v>13811069967</v>
          </cell>
          <cell r="I129">
            <v>8705</v>
          </cell>
          <cell r="J129">
            <v>7147</v>
          </cell>
          <cell r="K129" t="str">
            <v>高梁桥斜街11号汇福轩1号楼1601</v>
          </cell>
          <cell r="L129">
            <v>82161560</v>
          </cell>
          <cell r="M129">
            <v>7820</v>
          </cell>
          <cell r="N129" t="str">
            <v>G20087820</v>
          </cell>
          <cell r="O129" t="str">
            <v>410204197601105030</v>
          </cell>
          <cell r="P129" t="str">
            <v>19760110</v>
          </cell>
          <cell r="Q129" t="str">
            <v>讲师</v>
          </cell>
          <cell r="R129" t="str">
            <v>讲师二级</v>
          </cell>
          <cell r="S129" t="str">
            <v>200511</v>
          </cell>
        </row>
        <row r="129">
          <cell r="W129" t="str">
            <v>fyang@bjtu.edu.cn</v>
          </cell>
        </row>
        <row r="130">
          <cell r="B130" t="str">
            <v>承向军</v>
          </cell>
          <cell r="C130" t="str">
            <v>男</v>
          </cell>
          <cell r="D130" t="str">
            <v>汉族</v>
          </cell>
          <cell r="E130" t="str">
            <v>江苏常州</v>
          </cell>
        </row>
        <row r="130">
          <cell r="G130" t="str">
            <v>交通系</v>
          </cell>
          <cell r="H130">
            <v>13691079375</v>
          </cell>
          <cell r="I130">
            <v>8705</v>
          </cell>
          <cell r="J130">
            <v>7147</v>
          </cell>
          <cell r="K130" t="str">
            <v>北京交通大学，西10楼521室</v>
          </cell>
          <cell r="L130">
            <v>51682368</v>
          </cell>
          <cell r="M130">
            <v>7800</v>
          </cell>
          <cell r="N130" t="str">
            <v>G20087800</v>
          </cell>
          <cell r="O130" t="str">
            <v>110108196809110036</v>
          </cell>
          <cell r="P130" t="str">
            <v>19680911</v>
          </cell>
          <cell r="Q130" t="str">
            <v>讲师</v>
          </cell>
          <cell r="R130" t="str">
            <v>讲师二级</v>
          </cell>
          <cell r="S130" t="str">
            <v>200511</v>
          </cell>
        </row>
        <row r="130">
          <cell r="W130" t="str">
            <v>xjcheng@bjtu.edu.cn</v>
          </cell>
        </row>
        <row r="131">
          <cell r="B131" t="str">
            <v>朱思聪</v>
          </cell>
          <cell r="C131" t="str">
            <v>男</v>
          </cell>
          <cell r="D131" t="str">
            <v>汉族</v>
          </cell>
          <cell r="E131" t="str">
            <v>北京</v>
          </cell>
        </row>
        <row r="131">
          <cell r="G131" t="str">
            <v>交通系</v>
          </cell>
          <cell r="H131">
            <v>15801235398</v>
          </cell>
          <cell r="I131">
            <v>8701</v>
          </cell>
          <cell r="J131">
            <v>7154</v>
          </cell>
        </row>
        <row r="131">
          <cell r="M131">
            <v>8823</v>
          </cell>
          <cell r="N131" t="str">
            <v>A20158823</v>
          </cell>
          <cell r="O131" t="str">
            <v>110105198306011511</v>
          </cell>
          <cell r="P131">
            <v>19830601</v>
          </cell>
          <cell r="Q131" t="str">
            <v>讲师</v>
          </cell>
          <cell r="R131" t="str">
            <v>讲师二级</v>
          </cell>
          <cell r="S131">
            <v>20150420</v>
          </cell>
        </row>
        <row r="131">
          <cell r="W131" t="str">
            <v>sczhu@bjtu.edu.cn</v>
          </cell>
        </row>
        <row r="132">
          <cell r="B132" t="str">
            <v>杨扬</v>
          </cell>
          <cell r="C132" t="str">
            <v>男</v>
          </cell>
          <cell r="D132" t="str">
            <v>汉族</v>
          </cell>
          <cell r="E132" t="str">
            <v>江西南昌</v>
          </cell>
        </row>
        <row r="132">
          <cell r="G132" t="str">
            <v>交通系</v>
          </cell>
          <cell r="H132">
            <v>13699274582</v>
          </cell>
          <cell r="I132">
            <v>8405</v>
          </cell>
          <cell r="J132">
            <v>4593</v>
          </cell>
        </row>
        <row r="132">
          <cell r="M132">
            <v>9197</v>
          </cell>
          <cell r="N132" t="str">
            <v>A20179197</v>
          </cell>
          <cell r="O132" t="str">
            <v>362201198902200018</v>
          </cell>
          <cell r="P132">
            <v>19890220</v>
          </cell>
          <cell r="Q132" t="str">
            <v>讲师</v>
          </cell>
          <cell r="R132" t="str">
            <v>讲师二级</v>
          </cell>
          <cell r="S132">
            <v>201606</v>
          </cell>
        </row>
        <row r="132">
          <cell r="W132" t="str">
            <v>y_yang@bjtu.edu.cn</v>
          </cell>
        </row>
        <row r="133">
          <cell r="B133" t="str">
            <v>吴亦政</v>
          </cell>
          <cell r="C133" t="str">
            <v>男</v>
          </cell>
          <cell r="D133" t="str">
            <v>汉族</v>
          </cell>
          <cell r="E133" t="str">
            <v>浙江海宁</v>
          </cell>
          <cell r="F133" t="str">
            <v>交通运输工程</v>
          </cell>
          <cell r="G133" t="str">
            <v>交通系</v>
          </cell>
          <cell r="H133">
            <v>18810294624</v>
          </cell>
        </row>
        <row r="133">
          <cell r="L133" t="str">
            <v>无</v>
          </cell>
          <cell r="M133">
            <v>9316</v>
          </cell>
          <cell r="N133" t="str">
            <v>A20189316</v>
          </cell>
          <cell r="O133" t="str">
            <v>330481198811180037</v>
          </cell>
          <cell r="P133">
            <v>19881118</v>
          </cell>
          <cell r="Q133" t="str">
            <v>讲师</v>
          </cell>
          <cell r="R133" t="str">
            <v>讲师二级</v>
          </cell>
          <cell r="S133">
            <v>201810</v>
          </cell>
        </row>
        <row r="133">
          <cell r="W133" t="str">
            <v>wuyizheng@bjtu.edu.cn</v>
          </cell>
        </row>
        <row r="134">
          <cell r="B134" t="str">
            <v>王云</v>
          </cell>
          <cell r="C134" t="str">
            <v>女</v>
          </cell>
          <cell r="D134" t="str">
            <v>汉族</v>
          </cell>
          <cell r="E134" t="str">
            <v>江苏淮安</v>
          </cell>
        </row>
        <row r="134">
          <cell r="G134" t="str">
            <v>交通系</v>
          </cell>
          <cell r="H134">
            <v>15210576691</v>
          </cell>
          <cell r="I134">
            <v>8410</v>
          </cell>
        </row>
        <row r="134">
          <cell r="M134">
            <v>9333</v>
          </cell>
          <cell r="N134" t="str">
            <v>A20199333</v>
          </cell>
          <cell r="O134" t="str">
            <v>320882199109192821</v>
          </cell>
          <cell r="P134">
            <v>19910919</v>
          </cell>
          <cell r="Q134" t="str">
            <v>讲师</v>
          </cell>
          <cell r="R134" t="str">
            <v>讲师二级</v>
          </cell>
          <cell r="S134">
            <v>201711</v>
          </cell>
        </row>
        <row r="134">
          <cell r="W134" t="str">
            <v>wang.yun@bjtu.edu.cn</v>
          </cell>
        </row>
        <row r="135">
          <cell r="B135" t="str">
            <v>于雷</v>
          </cell>
          <cell r="C135" t="str">
            <v>男</v>
          </cell>
        </row>
        <row r="135">
          <cell r="H135">
            <v>13661275818</v>
          </cell>
          <cell r="I135">
            <v>8310</v>
          </cell>
          <cell r="J135">
            <v>88570</v>
          </cell>
        </row>
        <row r="135">
          <cell r="W135" t="str">
            <v>leiyu@bjtu.edu.cn</v>
          </cell>
        </row>
        <row r="138">
          <cell r="B138" t="str">
            <v>姓名</v>
          </cell>
          <cell r="C138" t="str">
            <v>性别</v>
          </cell>
          <cell r="D138" t="str">
            <v>民族</v>
          </cell>
          <cell r="E138" t="str">
            <v>籍贯</v>
          </cell>
          <cell r="F138" t="str">
            <v>学科</v>
          </cell>
          <cell r="G138" t="str">
            <v>系所</v>
          </cell>
          <cell r="H138" t="str">
            <v>手机</v>
          </cell>
          <cell r="I138" t="str">
            <v>房间号</v>
          </cell>
          <cell r="J138" t="str">
            <v>办公电话</v>
          </cell>
          <cell r="K138" t="str">
            <v>家庭地址</v>
          </cell>
          <cell r="L138" t="str">
            <v>住宅电话</v>
          </cell>
          <cell r="M138" t="str">
            <v>工资号</v>
          </cell>
          <cell r="N138" t="str">
            <v>合同编号</v>
          </cell>
          <cell r="O138" t="str">
            <v>身份证号</v>
          </cell>
          <cell r="P138" t="str">
            <v>出生年月</v>
          </cell>
          <cell r="Q138" t="str">
            <v>职称</v>
          </cell>
          <cell r="R138" t="str">
            <v>岗级</v>
          </cell>
          <cell r="S138" t="str">
            <v>现职称任职时间</v>
          </cell>
          <cell r="T138" t="str">
            <v>前一职称任职时间</v>
          </cell>
          <cell r="U138" t="str">
            <v>前前职称任职时间</v>
          </cell>
          <cell r="V138" t="str">
            <v>职  务</v>
          </cell>
          <cell r="W138" t="str">
            <v>邮箱</v>
          </cell>
        </row>
        <row r="139">
          <cell r="B139" t="str">
            <v>董宝田</v>
          </cell>
          <cell r="C139" t="str">
            <v>男</v>
          </cell>
          <cell r="D139" t="str">
            <v>汉族</v>
          </cell>
          <cell r="E139" t="str">
            <v>山西</v>
          </cell>
          <cell r="F139" t="str">
            <v>交通运输工程</v>
          </cell>
          <cell r="G139" t="str">
            <v>信息系</v>
          </cell>
          <cell r="H139">
            <v>13601189773</v>
          </cell>
          <cell r="I139" t="str">
            <v>土建楼319</v>
          </cell>
          <cell r="J139">
            <v>7152</v>
          </cell>
          <cell r="K139" t="str">
            <v>塔5楼1606号</v>
          </cell>
          <cell r="L139">
            <v>51682349</v>
          </cell>
          <cell r="M139">
            <v>2310</v>
          </cell>
          <cell r="N139" t="str">
            <v>G20082310</v>
          </cell>
          <cell r="O139" t="str">
            <v>110108195610036057</v>
          </cell>
          <cell r="P139" t="str">
            <v>19561003</v>
          </cell>
          <cell r="Q139" t="str">
            <v>教授</v>
          </cell>
          <cell r="R139" t="str">
            <v>教授三级</v>
          </cell>
          <cell r="S139" t="str">
            <v>199809</v>
          </cell>
          <cell r="T139">
            <v>199312</v>
          </cell>
        </row>
        <row r="139">
          <cell r="W139" t="str">
            <v>btdong@bjtu.edu.cn</v>
          </cell>
        </row>
        <row r="140">
          <cell r="B140" t="str">
            <v>刘红璐</v>
          </cell>
          <cell r="C140" t="str">
            <v>女</v>
          </cell>
          <cell r="D140" t="str">
            <v>汉族</v>
          </cell>
          <cell r="E140" t="str">
            <v>四川</v>
          </cell>
          <cell r="F140" t="str">
            <v>交通运输工程</v>
          </cell>
          <cell r="G140" t="str">
            <v>信息系</v>
          </cell>
          <cell r="H140">
            <v>13511071590</v>
          </cell>
          <cell r="I140" t="str">
            <v>土建323</v>
          </cell>
        </row>
        <row r="140">
          <cell r="K140" t="str">
            <v>回龙观龙腾苑4,38号3-301</v>
          </cell>
          <cell r="L140">
            <v>13511071590</v>
          </cell>
          <cell r="M140">
            <v>7440</v>
          </cell>
          <cell r="N140" t="str">
            <v>G20087440</v>
          </cell>
          <cell r="O140" t="str">
            <v>220102196502093726</v>
          </cell>
          <cell r="P140" t="str">
            <v>19650209</v>
          </cell>
          <cell r="Q140" t="str">
            <v>教授</v>
          </cell>
          <cell r="R140" t="str">
            <v>教授四级</v>
          </cell>
          <cell r="S140" t="str">
            <v>200910</v>
          </cell>
          <cell r="T140" t="str">
            <v>200111</v>
          </cell>
        </row>
        <row r="140">
          <cell r="W140" t="str">
            <v>hlliu@bjtu.edu.cn</v>
          </cell>
        </row>
        <row r="141">
          <cell r="B141" t="str">
            <v>徐维祥</v>
          </cell>
          <cell r="C141" t="str">
            <v>男</v>
          </cell>
          <cell r="D141" t="str">
            <v>汉族</v>
          </cell>
          <cell r="E141" t="str">
            <v>辽宁</v>
          </cell>
          <cell r="F141" t="str">
            <v>交通运输工程</v>
          </cell>
          <cell r="G141" t="str">
            <v>信息系</v>
          </cell>
          <cell r="H141">
            <v>13661076259</v>
          </cell>
          <cell r="I141" t="str">
            <v>土建317</v>
          </cell>
          <cell r="J141">
            <v>3179</v>
          </cell>
          <cell r="K141" t="str">
            <v>东外大街48号 A26E</v>
          </cell>
          <cell r="L141">
            <v>13661076259</v>
          </cell>
          <cell r="M141">
            <v>7377</v>
          </cell>
          <cell r="N141" t="str">
            <v>G20087377</v>
          </cell>
          <cell r="O141" t="str">
            <v>210703195605042078</v>
          </cell>
          <cell r="P141" t="str">
            <v>19560504</v>
          </cell>
          <cell r="Q141" t="str">
            <v>教授</v>
          </cell>
          <cell r="R141" t="str">
            <v>教授四级</v>
          </cell>
          <cell r="S141" t="str">
            <v>200412</v>
          </cell>
          <cell r="T141" t="str">
            <v>199501</v>
          </cell>
        </row>
        <row r="141">
          <cell r="W141" t="str">
            <v>wxxu@bjtu.edu.cn</v>
          </cell>
        </row>
        <row r="142">
          <cell r="B142" t="str">
            <v>钟雁</v>
          </cell>
          <cell r="C142" t="str">
            <v>男</v>
          </cell>
          <cell r="D142" t="str">
            <v>汉族</v>
          </cell>
          <cell r="E142" t="str">
            <v>河北</v>
          </cell>
          <cell r="F142" t="str">
            <v>交通运输工程</v>
          </cell>
          <cell r="G142" t="str">
            <v>信息系</v>
          </cell>
          <cell r="H142">
            <v>13522119089</v>
          </cell>
          <cell r="I142" t="str">
            <v>8教8402</v>
          </cell>
          <cell r="J142">
            <v>4589</v>
          </cell>
          <cell r="K142" t="str">
            <v>交大家属区西10-252</v>
          </cell>
          <cell r="L142">
            <v>51682068</v>
          </cell>
          <cell r="M142">
            <v>5027</v>
          </cell>
          <cell r="N142" t="str">
            <v>G20085027</v>
          </cell>
          <cell r="O142" t="str">
            <v>110108195905296032</v>
          </cell>
          <cell r="P142" t="str">
            <v>19590529</v>
          </cell>
          <cell r="Q142" t="str">
            <v>教授</v>
          </cell>
          <cell r="R142" t="str">
            <v>教授四级</v>
          </cell>
          <cell r="S142" t="str">
            <v>200112</v>
          </cell>
          <cell r="T142">
            <v>199412</v>
          </cell>
        </row>
        <row r="142">
          <cell r="W142" t="str">
            <v>yzhong@bjtu.edu.cn</v>
          </cell>
        </row>
        <row r="143">
          <cell r="B143" t="str">
            <v>刘仍奎</v>
          </cell>
          <cell r="C143" t="str">
            <v>男</v>
          </cell>
          <cell r="D143" t="str">
            <v>汉族</v>
          </cell>
          <cell r="E143" t="str">
            <v>山东</v>
          </cell>
          <cell r="F143" t="str">
            <v>交通运输工程</v>
          </cell>
          <cell r="G143" t="str">
            <v>信息系</v>
          </cell>
          <cell r="H143">
            <v>13910688169</v>
          </cell>
          <cell r="I143" t="str">
            <v>土建322</v>
          </cell>
          <cell r="J143">
            <v>8554</v>
          </cell>
          <cell r="K143" t="str">
            <v>北京交大家属区宜园9号楼321</v>
          </cell>
          <cell r="L143">
            <v>3576</v>
          </cell>
          <cell r="M143">
            <v>5687</v>
          </cell>
          <cell r="N143" t="str">
            <v>G20085687</v>
          </cell>
          <cell r="O143" t="str">
            <v>370828196503250011</v>
          </cell>
          <cell r="P143" t="str">
            <v>19650325</v>
          </cell>
          <cell r="Q143" t="str">
            <v>教授</v>
          </cell>
          <cell r="R143" t="str">
            <v>教授四级</v>
          </cell>
          <cell r="S143">
            <v>201512</v>
          </cell>
          <cell r="T143" t="str">
            <v>199907</v>
          </cell>
        </row>
        <row r="143">
          <cell r="V143" t="str">
            <v>系主任</v>
          </cell>
          <cell r="W143" t="str">
            <v>rkliu@bjtu.edu.cn</v>
          </cell>
        </row>
        <row r="144">
          <cell r="B144" t="str">
            <v>王子洋</v>
          </cell>
          <cell r="C144" t="str">
            <v>男</v>
          </cell>
          <cell r="D144" t="str">
            <v>汉族</v>
          </cell>
          <cell r="E144" t="str">
            <v>河北</v>
          </cell>
          <cell r="F144" t="str">
            <v>安全科学与工程</v>
          </cell>
          <cell r="G144" t="str">
            <v>信息系</v>
          </cell>
          <cell r="H144">
            <v>15810086732</v>
          </cell>
          <cell r="I144" t="str">
            <v>土建321</v>
          </cell>
          <cell r="J144">
            <v>8544</v>
          </cell>
          <cell r="K144" t="str">
            <v>北京交通大学20号楼205</v>
          </cell>
          <cell r="L144" t="str">
            <v>无</v>
          </cell>
          <cell r="M144">
            <v>8119</v>
          </cell>
          <cell r="N144" t="str">
            <v>A20070114</v>
          </cell>
          <cell r="O144" t="str">
            <v>230102197805103414</v>
          </cell>
          <cell r="P144" t="str">
            <v>19780510</v>
          </cell>
          <cell r="Q144" t="str">
            <v>教授</v>
          </cell>
          <cell r="R144" t="str">
            <v>教授四级</v>
          </cell>
          <cell r="S144">
            <v>201812</v>
          </cell>
          <cell r="T144" t="str">
            <v>201212</v>
          </cell>
          <cell r="U144" t="str">
            <v>200710</v>
          </cell>
        </row>
        <row r="144">
          <cell r="W144" t="str">
            <v>wangzy@bjtu.edu.cn</v>
          </cell>
        </row>
        <row r="145">
          <cell r="B145" t="str">
            <v>李春艳</v>
          </cell>
          <cell r="C145" t="str">
            <v>女</v>
          </cell>
          <cell r="D145" t="str">
            <v>汉族</v>
          </cell>
          <cell r="E145" t="str">
            <v>吉林通化</v>
          </cell>
          <cell r="F145" t="str">
            <v>交通运输工程</v>
          </cell>
          <cell r="G145" t="str">
            <v>信息系</v>
          </cell>
          <cell r="H145">
            <v>13124772540</v>
          </cell>
          <cell r="I145" t="str">
            <v>土建楼320</v>
          </cell>
          <cell r="J145">
            <v>8544</v>
          </cell>
        </row>
        <row r="145">
          <cell r="M145">
            <v>7673</v>
          </cell>
          <cell r="N145" t="str">
            <v>G20087673</v>
          </cell>
          <cell r="O145" t="str">
            <v>220502197512130822</v>
          </cell>
          <cell r="P145" t="str">
            <v>19751213</v>
          </cell>
          <cell r="Q145" t="str">
            <v>副教授</v>
          </cell>
          <cell r="R145" t="str">
            <v>副教授三级</v>
          </cell>
          <cell r="S145" t="str">
            <v>201111</v>
          </cell>
          <cell r="T145" t="str">
            <v>200406</v>
          </cell>
        </row>
        <row r="145">
          <cell r="V145" t="str">
            <v>支部书记</v>
          </cell>
          <cell r="W145" t="str">
            <v>chyli@bjtu.edu.cn</v>
          </cell>
        </row>
        <row r="146">
          <cell r="B146" t="str">
            <v>陈佳娟</v>
          </cell>
          <cell r="C146" t="str">
            <v>女</v>
          </cell>
          <cell r="D146" t="str">
            <v>汉族</v>
          </cell>
          <cell r="E146" t="str">
            <v>山东</v>
          </cell>
          <cell r="F146" t="str">
            <v>交通运输工程</v>
          </cell>
          <cell r="G146" t="str">
            <v>信息系</v>
          </cell>
          <cell r="H146">
            <v>13683297789</v>
          </cell>
          <cell r="I146" t="str">
            <v>土建327</v>
          </cell>
          <cell r="J146">
            <v>4217</v>
          </cell>
          <cell r="K146" t="str">
            <v>北京交大家属区宜园8号楼206</v>
          </cell>
          <cell r="L146">
            <v>3781</v>
          </cell>
          <cell r="M146">
            <v>7869</v>
          </cell>
          <cell r="N146" t="str">
            <v>G20087869</v>
          </cell>
          <cell r="O146" t="str">
            <v>210112196802160266</v>
          </cell>
          <cell r="P146" t="str">
            <v>19680216</v>
          </cell>
          <cell r="Q146" t="str">
            <v>副教授</v>
          </cell>
          <cell r="R146" t="str">
            <v>副教授三级</v>
          </cell>
          <cell r="S146" t="str">
            <v>200110</v>
          </cell>
          <cell r="T146">
            <v>199612</v>
          </cell>
        </row>
        <row r="146">
          <cell r="W146" t="str">
            <v>jjchen@bjtu.edu.cn</v>
          </cell>
        </row>
        <row r="147">
          <cell r="B147" t="str">
            <v>汪晓霞</v>
          </cell>
          <cell r="C147" t="str">
            <v>女</v>
          </cell>
          <cell r="D147" t="str">
            <v>汉族</v>
          </cell>
          <cell r="E147" t="str">
            <v>湖北</v>
          </cell>
          <cell r="F147" t="str">
            <v>交通运输工程</v>
          </cell>
          <cell r="G147" t="str">
            <v>信息系</v>
          </cell>
          <cell r="H147">
            <v>13691252650</v>
          </cell>
          <cell r="I147" t="str">
            <v>土建楼328</v>
          </cell>
          <cell r="J147">
            <v>8594</v>
          </cell>
        </row>
        <row r="147">
          <cell r="M147">
            <v>7911</v>
          </cell>
          <cell r="N147" t="str">
            <v>A20060033</v>
          </cell>
          <cell r="O147" t="str">
            <v>420102197612250026</v>
          </cell>
          <cell r="P147" t="str">
            <v>19761225</v>
          </cell>
          <cell r="Q147" t="str">
            <v>副教授</v>
          </cell>
          <cell r="R147" t="str">
            <v>副教授一级</v>
          </cell>
          <cell r="S147" t="str">
            <v>200609</v>
          </cell>
          <cell r="T147" t="str">
            <v>200407</v>
          </cell>
        </row>
        <row r="147">
          <cell r="W147" t="str">
            <v>xxwang@bjtu.edu.cn</v>
          </cell>
        </row>
        <row r="148">
          <cell r="B148" t="str">
            <v>王卓</v>
          </cell>
          <cell r="C148" t="str">
            <v>女</v>
          </cell>
          <cell r="D148" t="str">
            <v>汉族</v>
          </cell>
          <cell r="E148" t="str">
            <v>安徽</v>
          </cell>
          <cell r="F148" t="str">
            <v>交通运输工程</v>
          </cell>
          <cell r="G148" t="str">
            <v>信息系</v>
          </cell>
          <cell r="H148">
            <v>13691562960</v>
          </cell>
          <cell r="I148" t="str">
            <v>土建327</v>
          </cell>
          <cell r="J148">
            <v>4217</v>
          </cell>
          <cell r="K148" t="str">
            <v>北京交通大学西3楼512</v>
          </cell>
          <cell r="L148">
            <v>62252718</v>
          </cell>
          <cell r="M148">
            <v>7773</v>
          </cell>
          <cell r="N148" t="str">
            <v>G20087773</v>
          </cell>
          <cell r="O148" t="str">
            <v>220105197503270046</v>
          </cell>
          <cell r="P148" t="str">
            <v>19750327</v>
          </cell>
          <cell r="Q148" t="str">
            <v>副教授</v>
          </cell>
          <cell r="R148" t="str">
            <v>副教授三级</v>
          </cell>
          <cell r="S148" t="str">
            <v>200609</v>
          </cell>
          <cell r="T148" t="str">
            <v>200307</v>
          </cell>
        </row>
        <row r="148">
          <cell r="W148" t="str">
            <v>zhwang1@bjtu.edu.cn</v>
          </cell>
        </row>
        <row r="149">
          <cell r="B149" t="str">
            <v>曾进</v>
          </cell>
          <cell r="C149" t="str">
            <v>男</v>
          </cell>
          <cell r="D149" t="str">
            <v>汉族</v>
          </cell>
          <cell r="E149" t="str">
            <v>湖南长沙</v>
          </cell>
          <cell r="F149" t="str">
            <v>交通运输工程</v>
          </cell>
          <cell r="G149" t="str">
            <v>信息系</v>
          </cell>
          <cell r="H149">
            <v>13051316000</v>
          </cell>
          <cell r="I149" t="str">
            <v>土建324</v>
          </cell>
          <cell r="J149">
            <v>4680</v>
          </cell>
        </row>
        <row r="149">
          <cell r="M149">
            <v>8062</v>
          </cell>
          <cell r="N149" t="str">
            <v>A20070059</v>
          </cell>
          <cell r="O149" t="str">
            <v>430103196909071014</v>
          </cell>
          <cell r="P149" t="str">
            <v>19690907</v>
          </cell>
          <cell r="Q149" t="str">
            <v>副教授</v>
          </cell>
          <cell r="R149" t="str">
            <v>副教授二级</v>
          </cell>
          <cell r="S149" t="str">
            <v>200212</v>
          </cell>
          <cell r="T149">
            <v>199712</v>
          </cell>
        </row>
        <row r="149">
          <cell r="W149" t="str">
            <v>jzeng@bjtu.edu.cn</v>
          </cell>
        </row>
        <row r="150">
          <cell r="B150" t="str">
            <v>马敏书</v>
          </cell>
          <cell r="C150" t="str">
            <v>男</v>
          </cell>
          <cell r="D150" t="str">
            <v>回族</v>
          </cell>
          <cell r="E150" t="str">
            <v>云南</v>
          </cell>
          <cell r="F150" t="str">
            <v>交通运输工程</v>
          </cell>
          <cell r="G150" t="str">
            <v>信息系</v>
          </cell>
          <cell r="H150">
            <v>13641165853</v>
          </cell>
          <cell r="I150" t="str">
            <v>土建楼320</v>
          </cell>
          <cell r="J150">
            <v>8544</v>
          </cell>
        </row>
        <row r="150">
          <cell r="M150">
            <v>2309</v>
          </cell>
          <cell r="N150" t="str">
            <v>G20082309</v>
          </cell>
          <cell r="O150" t="str">
            <v>110108197211306071</v>
          </cell>
          <cell r="P150" t="str">
            <v>19721130</v>
          </cell>
          <cell r="Q150" t="str">
            <v>副教授</v>
          </cell>
          <cell r="R150" t="str">
            <v>副教授三级</v>
          </cell>
          <cell r="S150">
            <v>201412</v>
          </cell>
          <cell r="T150" t="str">
            <v>200511</v>
          </cell>
        </row>
        <row r="150">
          <cell r="V150" t="str">
            <v>副主任</v>
          </cell>
          <cell r="W150" t="str">
            <v>mshma@bjtu.edu.cn</v>
          </cell>
        </row>
        <row r="151">
          <cell r="B151" t="str">
            <v>贺振欢</v>
          </cell>
          <cell r="C151" t="str">
            <v>男</v>
          </cell>
          <cell r="D151" t="str">
            <v>汉族</v>
          </cell>
          <cell r="E151" t="str">
            <v>辽宁</v>
          </cell>
          <cell r="F151" t="str">
            <v>交通运输工程</v>
          </cell>
          <cell r="G151" t="str">
            <v>信息系</v>
          </cell>
          <cell r="H151">
            <v>13901042741</v>
          </cell>
          <cell r="I151" t="str">
            <v>土建321</v>
          </cell>
          <cell r="J151">
            <v>8544</v>
          </cell>
          <cell r="K151" t="str">
            <v>北京市昌平区回龙观龙跃二区</v>
          </cell>
          <cell r="L151">
            <v>13901042741</v>
          </cell>
          <cell r="M151">
            <v>7541</v>
          </cell>
          <cell r="N151" t="str">
            <v>G20087541</v>
          </cell>
          <cell r="O151" t="str">
            <v>210113197411151136</v>
          </cell>
          <cell r="P151" t="str">
            <v>19741115</v>
          </cell>
          <cell r="Q151" t="str">
            <v>副教授</v>
          </cell>
          <cell r="R151" t="str">
            <v>副教授三级</v>
          </cell>
          <cell r="S151">
            <v>201712</v>
          </cell>
          <cell r="T151" t="str">
            <v>200311</v>
          </cell>
        </row>
        <row r="151">
          <cell r="W151" t="str">
            <v>zhhe@bjtu.edu.cn</v>
          </cell>
        </row>
        <row r="152">
          <cell r="B152" t="str">
            <v>徐鹏</v>
          </cell>
          <cell r="C152" t="str">
            <v>男</v>
          </cell>
          <cell r="D152" t="str">
            <v>汉族</v>
          </cell>
          <cell r="E152" t="str">
            <v>宁夏中卫</v>
          </cell>
          <cell r="F152" t="str">
            <v>交通运输工程</v>
          </cell>
          <cell r="G152" t="str">
            <v>信息系</v>
          </cell>
          <cell r="H152">
            <v>15001385279</v>
          </cell>
          <cell r="I152" t="str">
            <v>土建325</v>
          </cell>
        </row>
        <row r="152">
          <cell r="K152" t="str">
            <v>中关村南大街5号114单元15室</v>
          </cell>
          <cell r="L152">
            <v>15001385279</v>
          </cell>
          <cell r="M152">
            <v>8655</v>
          </cell>
          <cell r="N152" t="str">
            <v>A20148655</v>
          </cell>
          <cell r="O152" t="str">
            <v>640321198404300733</v>
          </cell>
          <cell r="P152" t="str">
            <v>19840430</v>
          </cell>
          <cell r="Q152" t="str">
            <v>副教授</v>
          </cell>
          <cell r="R152" t="str">
            <v>副教授三级</v>
          </cell>
          <cell r="S152">
            <v>201712</v>
          </cell>
          <cell r="T152" t="str">
            <v>201301</v>
          </cell>
        </row>
        <row r="152">
          <cell r="W152" t="str">
            <v>peng.xu@bjtu.edu.cn</v>
          </cell>
        </row>
        <row r="153">
          <cell r="B153" t="str">
            <v>李晓峰</v>
          </cell>
          <cell r="C153" t="str">
            <v>男</v>
          </cell>
          <cell r="D153" t="str">
            <v>汉族</v>
          </cell>
          <cell r="E153" t="str">
            <v>河南</v>
          </cell>
          <cell r="F153" t="str">
            <v>安全科学与工程</v>
          </cell>
          <cell r="G153" t="str">
            <v>信息系</v>
          </cell>
          <cell r="H153">
            <v>18612566788</v>
          </cell>
          <cell r="I153" t="str">
            <v>土建321</v>
          </cell>
          <cell r="J153">
            <v>4346</v>
          </cell>
        </row>
        <row r="153">
          <cell r="M153">
            <v>8280</v>
          </cell>
          <cell r="N153" t="str">
            <v>A20098280</v>
          </cell>
          <cell r="O153" t="str">
            <v>230107197412260437</v>
          </cell>
          <cell r="P153" t="str">
            <v>19741226</v>
          </cell>
          <cell r="Q153" t="str">
            <v>副教授</v>
          </cell>
          <cell r="R153" t="str">
            <v>副教授三级</v>
          </cell>
          <cell r="S153">
            <v>201612</v>
          </cell>
          <cell r="T153" t="str">
            <v>200907</v>
          </cell>
        </row>
        <row r="153">
          <cell r="W153" t="str">
            <v>xfengli@bjtu.edu.cn</v>
          </cell>
        </row>
        <row r="154">
          <cell r="B154" t="str">
            <v>谢征宇</v>
          </cell>
          <cell r="C154" t="str">
            <v>女</v>
          </cell>
          <cell r="D154" t="str">
            <v>汉族</v>
          </cell>
          <cell r="E154" t="str">
            <v>浙江</v>
          </cell>
          <cell r="F154" t="str">
            <v>安全科学与工程</v>
          </cell>
          <cell r="G154" t="str">
            <v>信息系</v>
          </cell>
          <cell r="H154">
            <v>13911864566</v>
          </cell>
          <cell r="I154" t="str">
            <v>SY1104</v>
          </cell>
          <cell r="J154">
            <v>2184</v>
          </cell>
          <cell r="K154" t="str">
            <v>铁科研</v>
          </cell>
          <cell r="L154" t="str">
            <v>无</v>
          </cell>
          <cell r="M154">
            <v>8661</v>
          </cell>
          <cell r="N154" t="str">
            <v>A20148661</v>
          </cell>
          <cell r="O154" t="str">
            <v>331023198312080547</v>
          </cell>
          <cell r="P154" t="str">
            <v>19831208</v>
          </cell>
          <cell r="Q154" t="str">
            <v>副教授</v>
          </cell>
          <cell r="R154" t="str">
            <v>副教授三级</v>
          </cell>
          <cell r="S154">
            <v>201712</v>
          </cell>
          <cell r="T154" t="str">
            <v>201204</v>
          </cell>
        </row>
        <row r="154">
          <cell r="W154" t="str">
            <v>xiezhengyu@bjtu.edu.cn</v>
          </cell>
        </row>
        <row r="155">
          <cell r="B155" t="str">
            <v>郭建媛 </v>
          </cell>
          <cell r="C155" t="str">
            <v>女</v>
          </cell>
          <cell r="D155" t="str">
            <v>汉族</v>
          </cell>
          <cell r="E155" t="str">
            <v>河南</v>
          </cell>
        </row>
        <row r="155">
          <cell r="G155" t="str">
            <v>信息系</v>
          </cell>
          <cell r="H155">
            <v>13681115735</v>
          </cell>
          <cell r="I155" t="str">
            <v>土建320</v>
          </cell>
          <cell r="J155">
            <v>8544</v>
          </cell>
          <cell r="K155" t="str">
            <v>海淀区龙翔路14号楼</v>
          </cell>
          <cell r="L155" t="str">
            <v>无</v>
          </cell>
          <cell r="M155" t="str">
            <v>7781</v>
          </cell>
          <cell r="N155" t="str">
            <v>G20087781</v>
          </cell>
          <cell r="O155" t="str">
            <v>620102197909174340</v>
          </cell>
          <cell r="P155" t="str">
            <v>19790917</v>
          </cell>
          <cell r="Q155" t="str">
            <v>副教授</v>
          </cell>
          <cell r="R155" t="str">
            <v>副教授三级</v>
          </cell>
          <cell r="S155">
            <v>201812</v>
          </cell>
          <cell r="T155" t="str">
            <v>200812</v>
          </cell>
        </row>
        <row r="155">
          <cell r="W155" t="str">
            <v>jyguo@bjtu.edu.cn</v>
          </cell>
        </row>
        <row r="156">
          <cell r="B156" t="str">
            <v>王莉</v>
          </cell>
          <cell r="C156" t="str">
            <v>女</v>
          </cell>
          <cell r="D156" t="str">
            <v>汉族</v>
          </cell>
          <cell r="E156" t="str">
            <v>河北衡水</v>
          </cell>
        </row>
        <row r="156">
          <cell r="G156" t="str">
            <v>信息系</v>
          </cell>
          <cell r="H156">
            <v>13810408522</v>
          </cell>
          <cell r="I156" t="str">
            <v>思源楼13层</v>
          </cell>
        </row>
        <row r="156">
          <cell r="K156" t="str">
            <v>朝阳区北辰东路8号</v>
          </cell>
          <cell r="L156" t="str">
            <v>无</v>
          </cell>
          <cell r="M156">
            <v>8748</v>
          </cell>
          <cell r="N156" t="str">
            <v>A20148748</v>
          </cell>
          <cell r="O156" t="str">
            <v>131124198208240023</v>
          </cell>
          <cell r="P156" t="str">
            <v>19820824</v>
          </cell>
          <cell r="Q156" t="str">
            <v>副教授</v>
          </cell>
          <cell r="R156" t="str">
            <v>副教授三级</v>
          </cell>
          <cell r="S156">
            <v>201812</v>
          </cell>
          <cell r="T156" t="str">
            <v>201204</v>
          </cell>
        </row>
        <row r="156">
          <cell r="W156" t="str">
            <v>wangli@bjtu.edu.cn</v>
          </cell>
        </row>
        <row r="157">
          <cell r="B157" t="str">
            <v>孙熙安</v>
          </cell>
          <cell r="C157" t="str">
            <v>男</v>
          </cell>
          <cell r="D157" t="str">
            <v>汉族</v>
          </cell>
          <cell r="E157" t="str">
            <v>山西</v>
          </cell>
        </row>
        <row r="157">
          <cell r="G157" t="str">
            <v>信息系</v>
          </cell>
          <cell r="H157">
            <v>13801331887</v>
          </cell>
          <cell r="I157" t="str">
            <v>土建楼328</v>
          </cell>
          <cell r="J157">
            <v>8594</v>
          </cell>
          <cell r="K157" t="str">
            <v>北京交通大学塔四楼308</v>
          </cell>
          <cell r="L157">
            <v>3583</v>
          </cell>
          <cell r="M157">
            <v>1724</v>
          </cell>
          <cell r="N157" t="str">
            <v>G20081724</v>
          </cell>
          <cell r="O157" t="str">
            <v>110108196111216015</v>
          </cell>
          <cell r="P157" t="str">
            <v>19611121</v>
          </cell>
          <cell r="Q157" t="str">
            <v>副教授</v>
          </cell>
          <cell r="R157" t="str">
            <v>副教授二级</v>
          </cell>
          <cell r="S157" t="str">
            <v>200910</v>
          </cell>
          <cell r="T157" t="str">
            <v>198901</v>
          </cell>
        </row>
        <row r="157">
          <cell r="W157" t="str">
            <v>xasun@bjtu.edu.cn</v>
          </cell>
        </row>
        <row r="158">
          <cell r="B158" t="str">
            <v>孙迅</v>
          </cell>
          <cell r="C158" t="str">
            <v>男</v>
          </cell>
          <cell r="D158" t="str">
            <v>汉族</v>
          </cell>
          <cell r="E158" t="str">
            <v>辽宁</v>
          </cell>
        </row>
        <row r="158">
          <cell r="G158" t="str">
            <v>信息系</v>
          </cell>
          <cell r="H158">
            <v>13681394465</v>
          </cell>
          <cell r="I158" t="str">
            <v>土建楼320</v>
          </cell>
          <cell r="J158">
            <v>8544</v>
          </cell>
          <cell r="K158" t="str">
            <v>北京交通大学家属区西8楼406</v>
          </cell>
          <cell r="L158" t="str">
            <v>无</v>
          </cell>
          <cell r="M158">
            <v>6437</v>
          </cell>
          <cell r="N158" t="str">
            <v>G20086437</v>
          </cell>
          <cell r="O158" t="str">
            <v>210304197503092019</v>
          </cell>
          <cell r="P158" t="str">
            <v>19750309</v>
          </cell>
          <cell r="Q158" t="str">
            <v>讲师</v>
          </cell>
          <cell r="R158" t="str">
            <v>讲师二级</v>
          </cell>
          <cell r="S158" t="str">
            <v>200212</v>
          </cell>
        </row>
        <row r="158">
          <cell r="W158" t="str">
            <v>xsun1@bjtu.edu.cn</v>
          </cell>
        </row>
        <row r="159">
          <cell r="B159" t="str">
            <v>张秋艳</v>
          </cell>
          <cell r="C159" t="str">
            <v>女</v>
          </cell>
          <cell r="D159" t="str">
            <v>汉族</v>
          </cell>
          <cell r="E159" t="str">
            <v>山东</v>
          </cell>
        </row>
        <row r="159">
          <cell r="G159" t="str">
            <v>信息系</v>
          </cell>
          <cell r="H159">
            <v>13120308767</v>
          </cell>
          <cell r="I159" t="str">
            <v>土建320</v>
          </cell>
          <cell r="J159">
            <v>8544</v>
          </cell>
          <cell r="K159" t="str">
            <v>交大20号公寓-220</v>
          </cell>
          <cell r="L159">
            <v>1637</v>
          </cell>
          <cell r="M159">
            <v>7416</v>
          </cell>
          <cell r="N159" t="str">
            <v>G20087416</v>
          </cell>
          <cell r="O159" t="str">
            <v>370303197710111743</v>
          </cell>
          <cell r="P159" t="str">
            <v>19771011</v>
          </cell>
          <cell r="Q159" t="str">
            <v>讲师</v>
          </cell>
          <cell r="R159" t="str">
            <v>讲师三级</v>
          </cell>
          <cell r="S159" t="str">
            <v>200512</v>
          </cell>
        </row>
        <row r="159">
          <cell r="W159" t="str">
            <v>qyzhang@bjtu.edu.cn</v>
          </cell>
        </row>
        <row r="160">
          <cell r="B160" t="str">
            <v>祝凌曦</v>
          </cell>
          <cell r="C160" t="str">
            <v>男</v>
          </cell>
          <cell r="D160" t="str">
            <v>满族</v>
          </cell>
          <cell r="E160" t="str">
            <v>辽宁沈阳</v>
          </cell>
        </row>
        <row r="160">
          <cell r="G160" t="str">
            <v>信息系</v>
          </cell>
          <cell r="H160">
            <v>13801365071</v>
          </cell>
          <cell r="I160" t="str">
            <v>土建321</v>
          </cell>
          <cell r="J160">
            <v>8544</v>
          </cell>
        </row>
        <row r="160">
          <cell r="M160">
            <v>5977</v>
          </cell>
          <cell r="N160" t="str">
            <v>G20085977</v>
          </cell>
          <cell r="O160" t="str">
            <v>210204197106210151</v>
          </cell>
          <cell r="P160" t="str">
            <v>19710621</v>
          </cell>
          <cell r="Q160" t="str">
            <v>讲师</v>
          </cell>
          <cell r="R160" t="str">
            <v>讲师一级</v>
          </cell>
          <cell r="S160" t="str">
            <v>199907</v>
          </cell>
        </row>
        <row r="160">
          <cell r="W160" t="str">
            <v>lxzhu@bjtu.edu.cn</v>
          </cell>
        </row>
        <row r="161">
          <cell r="B161" t="str">
            <v>沈孟如</v>
          </cell>
          <cell r="C161" t="str">
            <v>女</v>
          </cell>
          <cell r="D161" t="str">
            <v>汉族</v>
          </cell>
          <cell r="E161" t="str">
            <v>辽宁</v>
          </cell>
        </row>
        <row r="161">
          <cell r="G161" t="str">
            <v>信息系</v>
          </cell>
          <cell r="H161">
            <v>13466782399</v>
          </cell>
          <cell r="I161" t="str">
            <v>土建324</v>
          </cell>
          <cell r="J161">
            <v>4680</v>
          </cell>
        </row>
        <row r="161">
          <cell r="M161">
            <v>8894</v>
          </cell>
          <cell r="N161" t="str">
            <v>A20158894</v>
          </cell>
          <cell r="O161" t="str">
            <v>210602198604023029</v>
          </cell>
          <cell r="P161">
            <v>19860402</v>
          </cell>
          <cell r="Q161" t="str">
            <v>讲师</v>
          </cell>
          <cell r="R161" t="str">
            <v>讲师二级</v>
          </cell>
          <cell r="S161">
            <v>201307</v>
          </cell>
        </row>
        <row r="161">
          <cell r="W161" t="str">
            <v>mrshen@bjtu.edu.cn</v>
          </cell>
        </row>
        <row r="162">
          <cell r="B162" t="str">
            <v>唐源洁</v>
          </cell>
          <cell r="C162" t="str">
            <v>男</v>
          </cell>
          <cell r="D162" t="str">
            <v>汉族</v>
          </cell>
          <cell r="E162" t="str">
            <v>山东济宁</v>
          </cell>
        </row>
        <row r="162">
          <cell r="G162" t="str">
            <v>信息系</v>
          </cell>
          <cell r="H162">
            <v>18611624261</v>
          </cell>
          <cell r="I162" t="str">
            <v>土建325</v>
          </cell>
        </row>
        <row r="162">
          <cell r="M162">
            <v>9124</v>
          </cell>
          <cell r="N162" t="str">
            <v>A20179124</v>
          </cell>
          <cell r="O162" t="str">
            <v>37082819870420001X</v>
          </cell>
          <cell r="P162">
            <v>19870420</v>
          </cell>
          <cell r="Q162" t="str">
            <v>讲师</v>
          </cell>
          <cell r="R162" t="str">
            <v>讲师一级</v>
          </cell>
          <cell r="S162">
            <v>201508</v>
          </cell>
        </row>
        <row r="162">
          <cell r="W162" t="str">
            <v>tangyj@bjtu.edu.cn</v>
          </cell>
        </row>
        <row r="163">
          <cell r="B163" t="str">
            <v>辛格</v>
          </cell>
          <cell r="C163" t="str">
            <v>男</v>
          </cell>
          <cell r="D163" t="str">
            <v>汉族</v>
          </cell>
          <cell r="E163" t="str">
            <v>河北唐山</v>
          </cell>
        </row>
        <row r="163">
          <cell r="G163" t="str">
            <v>信息系</v>
          </cell>
          <cell r="H163">
            <v>18811755291</v>
          </cell>
        </row>
        <row r="163">
          <cell r="M163">
            <v>9209</v>
          </cell>
          <cell r="N163" t="str">
            <v>A20189209</v>
          </cell>
          <cell r="O163" t="str">
            <v>130203198612250912</v>
          </cell>
          <cell r="P163">
            <v>19861225</v>
          </cell>
          <cell r="Q163" t="str">
            <v>讲师</v>
          </cell>
          <cell r="R163" t="str">
            <v>讲师二级</v>
          </cell>
          <cell r="S163">
            <v>201803</v>
          </cell>
        </row>
        <row r="163">
          <cell r="W163" t="str">
            <v>xinge@bjtu.edu.cn</v>
          </cell>
        </row>
        <row r="166">
          <cell r="B166" t="str">
            <v>姓名</v>
          </cell>
          <cell r="C166" t="str">
            <v>性别</v>
          </cell>
          <cell r="D166" t="str">
            <v>民族</v>
          </cell>
          <cell r="E166" t="str">
            <v>籍贯</v>
          </cell>
          <cell r="F166" t="str">
            <v>学科</v>
          </cell>
          <cell r="G166" t="str">
            <v>系所</v>
          </cell>
          <cell r="H166" t="str">
            <v>手机</v>
          </cell>
          <cell r="I166" t="str">
            <v>房间号</v>
          </cell>
          <cell r="J166" t="str">
            <v>办公电话</v>
          </cell>
          <cell r="K166" t="str">
            <v>家庭地址</v>
          </cell>
          <cell r="L166" t="str">
            <v>住宅电话</v>
          </cell>
          <cell r="M166" t="str">
            <v>工资号</v>
          </cell>
          <cell r="N166" t="str">
            <v>合同编号</v>
          </cell>
          <cell r="O166" t="str">
            <v>身份证号</v>
          </cell>
          <cell r="P166" t="str">
            <v>出生年月</v>
          </cell>
          <cell r="Q166" t="str">
            <v>职称</v>
          </cell>
          <cell r="R166" t="str">
            <v>岗级</v>
          </cell>
          <cell r="S166" t="str">
            <v>现职称任职时间</v>
          </cell>
          <cell r="T166" t="str">
            <v>前一职称任职时间</v>
          </cell>
          <cell r="U166" t="str">
            <v>前前职称任职时间</v>
          </cell>
          <cell r="V166" t="str">
            <v>职  务</v>
          </cell>
          <cell r="W166" t="str">
            <v>邮箱</v>
          </cell>
        </row>
        <row r="167">
          <cell r="B167" t="str">
            <v>毛保华</v>
          </cell>
          <cell r="C167" t="str">
            <v>男</v>
          </cell>
          <cell r="D167" t="str">
            <v>汉族</v>
          </cell>
          <cell r="E167" t="str">
            <v>湖北</v>
          </cell>
          <cell r="F167" t="str">
            <v>交通运输工程</v>
          </cell>
          <cell r="G167" t="str">
            <v>城轨系</v>
          </cell>
          <cell r="H167">
            <v>13801008456</v>
          </cell>
          <cell r="I167" t="str">
            <v>机械楼D405</v>
          </cell>
          <cell r="J167">
            <v>4209</v>
          </cell>
          <cell r="K167" t="str">
            <v>交大宿舍西10-432</v>
          </cell>
          <cell r="L167">
            <v>3212</v>
          </cell>
          <cell r="M167">
            <v>1806</v>
          </cell>
          <cell r="N167" t="str">
            <v>G20081806</v>
          </cell>
          <cell r="O167" t="str">
            <v>110108196305236014</v>
          </cell>
          <cell r="P167" t="str">
            <v>19630523</v>
          </cell>
          <cell r="Q167" t="str">
            <v>教授</v>
          </cell>
          <cell r="R167" t="str">
            <v>教授二级</v>
          </cell>
          <cell r="S167" t="str">
            <v>199809</v>
          </cell>
          <cell r="T167">
            <v>199312</v>
          </cell>
        </row>
        <row r="167">
          <cell r="V167" t="str">
            <v>系主任</v>
          </cell>
          <cell r="W167" t="str">
            <v>bhmao@bjtu.edu.cn</v>
          </cell>
        </row>
        <row r="168">
          <cell r="B168" t="str">
            <v>贾顺平</v>
          </cell>
          <cell r="C168" t="str">
            <v>男</v>
          </cell>
          <cell r="D168" t="str">
            <v>汉族</v>
          </cell>
          <cell r="E168" t="str">
            <v>山西</v>
          </cell>
          <cell r="F168" t="str">
            <v>交通运输工程</v>
          </cell>
          <cell r="G168" t="str">
            <v>城轨系</v>
          </cell>
          <cell r="H168">
            <v>13501202910</v>
          </cell>
          <cell r="I168" t="str">
            <v>机械工程楼D403</v>
          </cell>
          <cell r="J168" t="str">
            <v>4109/4836</v>
          </cell>
          <cell r="K168" t="str">
            <v>北京市西三旗育新花园21-604</v>
          </cell>
          <cell r="L168">
            <v>13501202910</v>
          </cell>
          <cell r="M168">
            <v>1813</v>
          </cell>
          <cell r="N168" t="str">
            <v>G20081813</v>
          </cell>
          <cell r="O168" t="str">
            <v>110108196311276071</v>
          </cell>
          <cell r="P168" t="str">
            <v>19631127</v>
          </cell>
          <cell r="Q168" t="str">
            <v>教授</v>
          </cell>
          <cell r="R168" t="str">
            <v>教授四级</v>
          </cell>
          <cell r="S168" t="str">
            <v>200910</v>
          </cell>
          <cell r="T168" t="str">
            <v>199609</v>
          </cell>
        </row>
        <row r="168">
          <cell r="W168" t="str">
            <v>shpjia@bjtu.edu.cn</v>
          </cell>
        </row>
        <row r="169">
          <cell r="B169" t="str">
            <v>陈绍宽</v>
          </cell>
          <cell r="C169" t="str">
            <v>男</v>
          </cell>
          <cell r="D169" t="str">
            <v>汉族</v>
          </cell>
          <cell r="E169" t="str">
            <v>陕西</v>
          </cell>
          <cell r="F169" t="str">
            <v>交通运输工程</v>
          </cell>
          <cell r="G169" t="str">
            <v>城轨系</v>
          </cell>
          <cell r="H169">
            <v>13671145460</v>
          </cell>
          <cell r="I169" t="str">
            <v>土建楼315</v>
          </cell>
          <cell r="J169">
            <v>4208</v>
          </cell>
          <cell r="K169" t="str">
            <v>交大宿舍21号公寓</v>
          </cell>
          <cell r="L169" t="str">
            <v>无</v>
          </cell>
          <cell r="M169">
            <v>8015</v>
          </cell>
          <cell r="N169" t="str">
            <v>A20070030</v>
          </cell>
          <cell r="O169" t="str">
            <v>620104197705290297</v>
          </cell>
          <cell r="P169" t="str">
            <v>19770529</v>
          </cell>
          <cell r="Q169" t="str">
            <v>教授</v>
          </cell>
          <cell r="R169" t="str">
            <v>教授四级</v>
          </cell>
          <cell r="S169">
            <v>201512</v>
          </cell>
          <cell r="T169" t="str">
            <v>201011</v>
          </cell>
        </row>
        <row r="169">
          <cell r="V169" t="str">
            <v>支部书记</v>
          </cell>
          <cell r="W169" t="str">
            <v>shkchen@bjtu.edu.cn</v>
          </cell>
        </row>
        <row r="170">
          <cell r="B170" t="str">
            <v>刘海东</v>
          </cell>
          <cell r="C170" t="str">
            <v>男</v>
          </cell>
          <cell r="D170" t="str">
            <v>汉族</v>
          </cell>
          <cell r="E170" t="str">
            <v>黑龙江</v>
          </cell>
          <cell r="F170" t="str">
            <v>交通运输工程</v>
          </cell>
          <cell r="G170" t="str">
            <v>城轨系</v>
          </cell>
          <cell r="H170">
            <v>13681468273</v>
          </cell>
          <cell r="I170" t="str">
            <v>土建楼316</v>
          </cell>
          <cell r="J170">
            <v>7005</v>
          </cell>
          <cell r="K170" t="str">
            <v>德胜门西大街15号1-5-902</v>
          </cell>
          <cell r="L170" t="str">
            <v>无</v>
          </cell>
          <cell r="M170">
            <v>6384</v>
          </cell>
          <cell r="N170" t="str">
            <v>G20086384</v>
          </cell>
          <cell r="O170" t="str">
            <v>230224197412280317</v>
          </cell>
          <cell r="P170" t="str">
            <v>19741228</v>
          </cell>
          <cell r="Q170" t="str">
            <v>副教授</v>
          </cell>
          <cell r="R170" t="str">
            <v>副教授三级</v>
          </cell>
          <cell r="S170" t="str">
            <v>200812</v>
          </cell>
          <cell r="T170" t="str">
            <v>200212</v>
          </cell>
        </row>
        <row r="170">
          <cell r="W170" t="str">
            <v>hdliu@bjtu.edu.cn</v>
          </cell>
        </row>
        <row r="171">
          <cell r="B171" t="str">
            <v>刘智丽</v>
          </cell>
          <cell r="C171" t="str">
            <v>女</v>
          </cell>
          <cell r="D171" t="str">
            <v>汉族</v>
          </cell>
          <cell r="E171" t="str">
            <v>河北</v>
          </cell>
          <cell r="F171" t="str">
            <v>交通运输工程</v>
          </cell>
          <cell r="G171" t="str">
            <v>城轨系</v>
          </cell>
          <cell r="H171">
            <v>13661217404</v>
          </cell>
          <cell r="I171" t="str">
            <v>土建楼315</v>
          </cell>
          <cell r="J171">
            <v>4208</v>
          </cell>
          <cell r="K171" t="str">
            <v>北京交通大学塔1-905</v>
          </cell>
          <cell r="L171">
            <v>51683111</v>
          </cell>
          <cell r="M171">
            <v>8082</v>
          </cell>
          <cell r="N171" t="str">
            <v>A20070079</v>
          </cell>
          <cell r="O171" t="str">
            <v>132926197712130360</v>
          </cell>
          <cell r="P171" t="str">
            <v>19771213</v>
          </cell>
          <cell r="Q171" t="str">
            <v>副教授</v>
          </cell>
          <cell r="R171" t="str">
            <v>副教授三级</v>
          </cell>
          <cell r="S171" t="str">
            <v>201311</v>
          </cell>
          <cell r="T171" t="str">
            <v>200707</v>
          </cell>
        </row>
        <row r="171">
          <cell r="W171" t="str">
            <v>liuzl@bjtu.edu.cn</v>
          </cell>
        </row>
        <row r="172">
          <cell r="B172" t="str">
            <v>丁勇</v>
          </cell>
          <cell r="C172" t="str">
            <v>男</v>
          </cell>
          <cell r="D172" t="str">
            <v>汉族</v>
          </cell>
          <cell r="E172" t="str">
            <v>甘肃</v>
          </cell>
          <cell r="F172" t="str">
            <v>交通运输工程</v>
          </cell>
          <cell r="G172" t="str">
            <v>城轨系</v>
          </cell>
          <cell r="H172">
            <v>13693389074</v>
          </cell>
          <cell r="I172" t="str">
            <v>土建316</v>
          </cell>
          <cell r="J172">
            <v>7205</v>
          </cell>
          <cell r="K172" t="str">
            <v>昌平区回龙观冠庭园</v>
          </cell>
          <cell r="L172" t="str">
            <v>无</v>
          </cell>
          <cell r="M172">
            <v>7810</v>
          </cell>
          <cell r="N172" t="str">
            <v>G20087810</v>
          </cell>
          <cell r="O172" t="str">
            <v>650104197404110737</v>
          </cell>
          <cell r="P172" t="str">
            <v>19740411</v>
          </cell>
          <cell r="Q172" t="str">
            <v>副教授</v>
          </cell>
          <cell r="R172" t="str">
            <v>副教授三级</v>
          </cell>
          <cell r="S172" t="str">
            <v>201111</v>
          </cell>
          <cell r="T172" t="str">
            <v>200507</v>
          </cell>
        </row>
        <row r="172">
          <cell r="W172" t="str">
            <v>yding@bjtu.edu.cn</v>
          </cell>
        </row>
        <row r="173">
          <cell r="B173" t="str">
            <v>柏赟</v>
          </cell>
          <cell r="C173" t="str">
            <v>男</v>
          </cell>
          <cell r="D173" t="str">
            <v>汉族</v>
          </cell>
          <cell r="E173" t="str">
            <v>湖南</v>
          </cell>
          <cell r="F173" t="str">
            <v>交通运输工程</v>
          </cell>
          <cell r="G173" t="str">
            <v>城轨系</v>
          </cell>
          <cell r="H173">
            <v>13401011428</v>
          </cell>
          <cell r="I173" t="str">
            <v>土建楼315</v>
          </cell>
          <cell r="J173">
            <v>4208</v>
          </cell>
          <cell r="K173" t="str">
            <v>北京市海淀区交大东路31号院7号楼</v>
          </cell>
          <cell r="L173" t="str">
            <v>无</v>
          </cell>
          <cell r="M173">
            <v>8486</v>
          </cell>
          <cell r="N173" t="str">
            <v>A20118486</v>
          </cell>
          <cell r="O173" t="str">
            <v>431121198510170013</v>
          </cell>
          <cell r="P173" t="str">
            <v>19851017</v>
          </cell>
          <cell r="Q173" t="str">
            <v>副教授</v>
          </cell>
          <cell r="R173" t="str">
            <v>副教授三级</v>
          </cell>
          <cell r="S173">
            <v>201412</v>
          </cell>
          <cell r="T173" t="str">
            <v>201011</v>
          </cell>
        </row>
        <row r="173">
          <cell r="V173" t="str">
            <v>副主任</v>
          </cell>
          <cell r="W173" t="str">
            <v>yunbai@bjtu.edu.cn</v>
          </cell>
        </row>
        <row r="174">
          <cell r="B174" t="str">
            <v>杜鹏</v>
          </cell>
          <cell r="C174" t="str">
            <v>男</v>
          </cell>
          <cell r="D174" t="str">
            <v>汉族</v>
          </cell>
          <cell r="E174" t="str">
            <v>河南</v>
          </cell>
          <cell r="F174" t="str">
            <v>交通运输工程</v>
          </cell>
          <cell r="G174" t="str">
            <v>城轨系</v>
          </cell>
          <cell r="H174">
            <v>13511002506</v>
          </cell>
          <cell r="I174" t="str">
            <v>土建316</v>
          </cell>
          <cell r="J174">
            <v>7005</v>
          </cell>
          <cell r="K174" t="str">
            <v>西城区百万庄大街乙21号楼</v>
          </cell>
          <cell r="L174" t="str">
            <v>无</v>
          </cell>
          <cell r="M174">
            <v>7867</v>
          </cell>
          <cell r="N174" t="str">
            <v>G20087867</v>
          </cell>
          <cell r="O174" t="str">
            <v>410804197411091013</v>
          </cell>
          <cell r="P174" t="str">
            <v>19741109</v>
          </cell>
          <cell r="Q174" t="str">
            <v>副教授</v>
          </cell>
          <cell r="R174" t="str">
            <v>副教授三级</v>
          </cell>
          <cell r="S174">
            <v>201412</v>
          </cell>
          <cell r="T174" t="str">
            <v>200511</v>
          </cell>
        </row>
        <row r="174">
          <cell r="W174" t="str">
            <v>pdu@bjtu.edu.cn</v>
          </cell>
        </row>
        <row r="175">
          <cell r="B175" t="str">
            <v>刘爽</v>
          </cell>
          <cell r="C175" t="str">
            <v>女</v>
          </cell>
          <cell r="D175" t="str">
            <v>汉族</v>
          </cell>
          <cell r="E175" t="str">
            <v>北京</v>
          </cell>
          <cell r="F175" t="str">
            <v>交通运输工程</v>
          </cell>
          <cell r="G175" t="str">
            <v>城轨系</v>
          </cell>
          <cell r="H175">
            <v>13811707566</v>
          </cell>
          <cell r="I175" t="str">
            <v>土建楼316</v>
          </cell>
          <cell r="J175">
            <v>7005</v>
          </cell>
          <cell r="K175" t="str">
            <v>北京市海淀区高粱桥斜街乙40号院7号楼3单元1101</v>
          </cell>
          <cell r="L175">
            <v>13811707566</v>
          </cell>
          <cell r="M175">
            <v>8476</v>
          </cell>
          <cell r="N175" t="str">
            <v>A20118476</v>
          </cell>
          <cell r="O175" t="str">
            <v>110101198009102040</v>
          </cell>
          <cell r="P175" t="str">
            <v>19800910</v>
          </cell>
          <cell r="Q175" t="str">
            <v>副教授</v>
          </cell>
          <cell r="R175" t="str">
            <v>副教授三级</v>
          </cell>
          <cell r="S175">
            <v>201512</v>
          </cell>
          <cell r="T175" t="str">
            <v>200910</v>
          </cell>
        </row>
        <row r="175">
          <cell r="W175" t="str">
            <v>liushuang@bjtu.edu.cn</v>
          </cell>
        </row>
        <row r="176">
          <cell r="B176" t="str">
            <v>王保山</v>
          </cell>
          <cell r="C176" t="str">
            <v>男</v>
          </cell>
          <cell r="D176" t="str">
            <v>汉族</v>
          </cell>
          <cell r="E176" t="str">
            <v>山东</v>
          </cell>
          <cell r="F176" t="str">
            <v>交通运输工程</v>
          </cell>
          <cell r="G176" t="str">
            <v>城轨系</v>
          </cell>
          <cell r="H176">
            <v>13651120881</v>
          </cell>
          <cell r="I176" t="str">
            <v>土建316</v>
          </cell>
          <cell r="J176">
            <v>7005</v>
          </cell>
          <cell r="K176" t="str">
            <v>海淀西三旗育新65103</v>
          </cell>
          <cell r="L176" t="str">
            <v>无</v>
          </cell>
          <cell r="M176">
            <v>2360</v>
          </cell>
          <cell r="N176" t="str">
            <v>G20082360</v>
          </cell>
          <cell r="O176" t="str">
            <v>110108196608236038</v>
          </cell>
          <cell r="P176" t="str">
            <v>19660823</v>
          </cell>
          <cell r="Q176" t="str">
            <v>副教授</v>
          </cell>
          <cell r="R176" t="str">
            <v>副教授三级</v>
          </cell>
          <cell r="S176">
            <v>201612</v>
          </cell>
          <cell r="T176" t="str">
            <v>199412</v>
          </cell>
        </row>
        <row r="176">
          <cell r="W176" t="str">
            <v>bshwang@bjtu.edu.cn</v>
          </cell>
        </row>
        <row r="177">
          <cell r="B177" t="str">
            <v>梁肖</v>
          </cell>
          <cell r="C177" t="str">
            <v>女</v>
          </cell>
          <cell r="D177" t="str">
            <v>汉族</v>
          </cell>
          <cell r="E177" t="str">
            <v>山东</v>
          </cell>
          <cell r="F177" t="str">
            <v>交通运输工程</v>
          </cell>
          <cell r="G177" t="str">
            <v>城轨系</v>
          </cell>
          <cell r="H177">
            <v>15810233960</v>
          </cell>
          <cell r="I177" t="str">
            <v>土建315</v>
          </cell>
          <cell r="J177">
            <v>4208</v>
          </cell>
          <cell r="K177" t="str">
            <v>海淀区双榆树南里二区</v>
          </cell>
        </row>
        <row r="177">
          <cell r="M177">
            <v>8632</v>
          </cell>
          <cell r="N177" t="str">
            <v>A20138632</v>
          </cell>
          <cell r="O177" t="str">
            <v>371402198401110629</v>
          </cell>
          <cell r="P177" t="str">
            <v>19840111</v>
          </cell>
          <cell r="Q177" t="str">
            <v>副教授</v>
          </cell>
          <cell r="R177" t="str">
            <v>副教授三级</v>
          </cell>
          <cell r="S177">
            <v>201712</v>
          </cell>
          <cell r="T177" t="str">
            <v>201208</v>
          </cell>
        </row>
        <row r="177">
          <cell r="W177" t="str">
            <v>liangx@bjtu.edu.cn</v>
          </cell>
        </row>
        <row r="178">
          <cell r="B178" t="str">
            <v>宋丽英</v>
          </cell>
          <cell r="C178" t="str">
            <v>女</v>
          </cell>
          <cell r="D178" t="str">
            <v>满族</v>
          </cell>
          <cell r="E178" t="str">
            <v>北京</v>
          </cell>
          <cell r="F178" t="str">
            <v>控制科学与工程</v>
          </cell>
          <cell r="G178" t="str">
            <v>城轨系</v>
          </cell>
          <cell r="H178">
            <v>13671243437</v>
          </cell>
          <cell r="I178" t="str">
            <v>土建楼303</v>
          </cell>
          <cell r="J178">
            <v>8514</v>
          </cell>
          <cell r="K178" t="str">
            <v>北京市朝阳区望京东湖湾305-2
</v>
          </cell>
          <cell r="L178" t="str">
            <v>无</v>
          </cell>
          <cell r="M178">
            <v>8225</v>
          </cell>
          <cell r="N178" t="str">
            <v>A20088225</v>
          </cell>
          <cell r="O178" t="str">
            <v>110227197810050025</v>
          </cell>
          <cell r="P178" t="str">
            <v>19781005</v>
          </cell>
          <cell r="Q178" t="str">
            <v>副教授</v>
          </cell>
          <cell r="R178" t="str">
            <v>副教授三级</v>
          </cell>
          <cell r="S178" t="str">
            <v>201212</v>
          </cell>
          <cell r="T178" t="str">
            <v>200809</v>
          </cell>
        </row>
        <row r="178">
          <cell r="W178" t="str">
            <v>lysong@bjtu.edu.cn</v>
          </cell>
        </row>
        <row r="179">
          <cell r="B179" t="str">
            <v>王志美</v>
          </cell>
          <cell r="C179" t="str">
            <v>女</v>
          </cell>
          <cell r="D179" t="str">
            <v>汉族</v>
          </cell>
          <cell r="E179" t="str">
            <v>河南</v>
          </cell>
        </row>
        <row r="179">
          <cell r="G179" t="str">
            <v>城轨系</v>
          </cell>
          <cell r="H179">
            <v>13811921244</v>
          </cell>
          <cell r="I179" t="str">
            <v>土建330</v>
          </cell>
        </row>
        <row r="179">
          <cell r="M179">
            <v>8919</v>
          </cell>
          <cell r="N179" t="str">
            <v>A20158919</v>
          </cell>
          <cell r="O179" t="str">
            <v>412323198401105627</v>
          </cell>
          <cell r="P179">
            <v>19840110</v>
          </cell>
          <cell r="Q179" t="str">
            <v>副教授</v>
          </cell>
          <cell r="R179" t="str">
            <v>副教授三级</v>
          </cell>
          <cell r="S179">
            <v>201812</v>
          </cell>
          <cell r="T179">
            <v>201307</v>
          </cell>
        </row>
        <row r="179">
          <cell r="W179" t="str">
            <v>zmwang@bjtu.edu.cn</v>
          </cell>
        </row>
        <row r="180">
          <cell r="B180" t="str">
            <v>彭宏勤</v>
          </cell>
          <cell r="C180" t="str">
            <v>男</v>
          </cell>
          <cell r="D180" t="str">
            <v>汉族</v>
          </cell>
          <cell r="E180" t="str">
            <v>湖北武汉</v>
          </cell>
        </row>
        <row r="180">
          <cell r="G180" t="str">
            <v>城轨系</v>
          </cell>
          <cell r="H180">
            <v>13810694250</v>
          </cell>
          <cell r="I180" t="str">
            <v>土建315</v>
          </cell>
          <cell r="J180">
            <v>4208</v>
          </cell>
          <cell r="K180" t="str">
            <v>昌平区回龙观龙腾苑四区38-3-202</v>
          </cell>
          <cell r="L180" t="str">
            <v>无</v>
          </cell>
          <cell r="M180">
            <v>1814</v>
          </cell>
          <cell r="N180" t="str">
            <v>G20081814</v>
          </cell>
          <cell r="O180" t="str">
            <v>11010819631221223x</v>
          </cell>
          <cell r="P180" t="str">
            <v>19631221</v>
          </cell>
          <cell r="Q180" t="str">
            <v>副教授</v>
          </cell>
          <cell r="R180" t="str">
            <v>副教授二级</v>
          </cell>
          <cell r="S180" t="str">
            <v>199907</v>
          </cell>
          <cell r="T180">
            <v>199212</v>
          </cell>
        </row>
        <row r="180">
          <cell r="W180" t="str">
            <v>hqpeng@bjtu.edu.cn</v>
          </cell>
        </row>
        <row r="181">
          <cell r="B181" t="str">
            <v>徐彬</v>
          </cell>
          <cell r="C181" t="str">
            <v>男</v>
          </cell>
          <cell r="D181" t="str">
            <v>汉族</v>
          </cell>
          <cell r="E181" t="str">
            <v>河北吴桥</v>
          </cell>
        </row>
        <row r="181">
          <cell r="G181" t="str">
            <v>城轨系</v>
          </cell>
          <cell r="H181">
            <v>13611348774</v>
          </cell>
          <cell r="I181" t="str">
            <v>土建楼316</v>
          </cell>
          <cell r="J181">
            <v>7005</v>
          </cell>
          <cell r="K181" t="str">
            <v>回龙观龙腾苑四区</v>
          </cell>
          <cell r="L181" t="str">
            <v>无</v>
          </cell>
          <cell r="M181">
            <v>7493</v>
          </cell>
          <cell r="N181" t="str">
            <v>G20087493</v>
          </cell>
          <cell r="O181" t="str">
            <v>132926197511134613</v>
          </cell>
          <cell r="P181" t="str">
            <v>19751113</v>
          </cell>
          <cell r="Q181" t="str">
            <v>讲师</v>
          </cell>
          <cell r="R181" t="str">
            <v>讲师二级</v>
          </cell>
          <cell r="S181" t="str">
            <v>200512</v>
          </cell>
        </row>
        <row r="181">
          <cell r="W181" t="str">
            <v>bxu@bjtu.edu.cn</v>
          </cell>
        </row>
        <row r="182">
          <cell r="B182" t="str">
            <v>许奇</v>
          </cell>
          <cell r="C182" t="str">
            <v>男</v>
          </cell>
          <cell r="D182" t="str">
            <v>汉族</v>
          </cell>
          <cell r="E182" t="str">
            <v>云南</v>
          </cell>
        </row>
        <row r="182">
          <cell r="G182" t="str">
            <v>城轨系</v>
          </cell>
          <cell r="H182">
            <v>15901410279</v>
          </cell>
          <cell r="I182" t="str">
            <v>土建330</v>
          </cell>
          <cell r="J182">
            <v>7205</v>
          </cell>
        </row>
        <row r="182">
          <cell r="M182">
            <v>9067</v>
          </cell>
          <cell r="N182" t="str">
            <v>A20169015</v>
          </cell>
          <cell r="O182" t="str">
            <v>532701198204112415</v>
          </cell>
          <cell r="P182">
            <v>19820411</v>
          </cell>
          <cell r="Q182" t="str">
            <v>讲师</v>
          </cell>
          <cell r="R182" t="str">
            <v>讲师二级</v>
          </cell>
          <cell r="S182">
            <v>201410</v>
          </cell>
        </row>
        <row r="182">
          <cell r="W182" t="str">
            <v>xuqi@bjtu.edu.cn</v>
          </cell>
        </row>
        <row r="183">
          <cell r="B183" t="str">
            <v>冯佳</v>
          </cell>
          <cell r="C183" t="str">
            <v>女</v>
          </cell>
          <cell r="D183" t="str">
            <v>汉族</v>
          </cell>
          <cell r="E183" t="str">
            <v>辽宁</v>
          </cell>
        </row>
        <row r="183">
          <cell r="G183" t="str">
            <v>城轨系</v>
          </cell>
          <cell r="H183">
            <v>13466686518</v>
          </cell>
          <cell r="I183" t="str">
            <v>土建330</v>
          </cell>
          <cell r="J183">
            <v>7205</v>
          </cell>
        </row>
        <row r="183">
          <cell r="M183">
            <v>9216</v>
          </cell>
          <cell r="N183" t="str">
            <v>A20189216</v>
          </cell>
          <cell r="O183" t="str">
            <v>210111198706294224</v>
          </cell>
          <cell r="P183">
            <v>19870629</v>
          </cell>
          <cell r="Q183" t="str">
            <v>讲师</v>
          </cell>
          <cell r="R183" t="str">
            <v>讲师二级</v>
          </cell>
          <cell r="S183">
            <v>201502</v>
          </cell>
        </row>
        <row r="183">
          <cell r="W183" t="str">
            <v>fengjia@bjtu.edu.cn</v>
          </cell>
        </row>
        <row r="185">
          <cell r="B185" t="str">
            <v>姓名</v>
          </cell>
          <cell r="C185" t="str">
            <v>性别</v>
          </cell>
          <cell r="D185" t="str">
            <v>民族</v>
          </cell>
          <cell r="E185" t="str">
            <v>籍贯</v>
          </cell>
          <cell r="F185" t="str">
            <v>学科</v>
          </cell>
          <cell r="G185" t="str">
            <v>系所</v>
          </cell>
          <cell r="H185" t="str">
            <v>手机</v>
          </cell>
          <cell r="I185" t="str">
            <v>房间号</v>
          </cell>
          <cell r="J185" t="str">
            <v>办公电话</v>
          </cell>
          <cell r="K185" t="str">
            <v>家庭地址</v>
          </cell>
          <cell r="L185" t="str">
            <v>住宅电话</v>
          </cell>
          <cell r="M185" t="str">
            <v>工资号</v>
          </cell>
          <cell r="N185" t="str">
            <v>合同编号</v>
          </cell>
          <cell r="O185" t="str">
            <v>身份证号</v>
          </cell>
          <cell r="P185" t="str">
            <v>出生年月</v>
          </cell>
          <cell r="Q185" t="str">
            <v>职称</v>
          </cell>
          <cell r="R185" t="str">
            <v>岗级</v>
          </cell>
          <cell r="S185" t="str">
            <v>现职称任职时间</v>
          </cell>
          <cell r="T185" t="str">
            <v>前一职称任职时间</v>
          </cell>
          <cell r="U185" t="str">
            <v>前前职称任职时间</v>
          </cell>
          <cell r="V185" t="str">
            <v>职  务</v>
          </cell>
          <cell r="W185" t="str">
            <v>邮箱</v>
          </cell>
        </row>
        <row r="186">
          <cell r="B186" t="str">
            <v>高自友</v>
          </cell>
          <cell r="C186" t="str">
            <v>男</v>
          </cell>
          <cell r="D186" t="str">
            <v>汉族</v>
          </cell>
          <cell r="E186" t="str">
            <v>安徽</v>
          </cell>
          <cell r="F186" t="str">
            <v>系统科学</v>
          </cell>
          <cell r="G186" t="str">
            <v>科学所</v>
          </cell>
          <cell r="H186">
            <v>13651368063</v>
          </cell>
          <cell r="I186">
            <v>8612</v>
          </cell>
          <cell r="J186">
            <v>8193</v>
          </cell>
          <cell r="K186" t="str">
            <v>塔1家属楼</v>
          </cell>
          <cell r="L186">
            <v>51682615</v>
          </cell>
          <cell r="M186">
            <v>5788</v>
          </cell>
          <cell r="N186" t="str">
            <v>G20085788</v>
          </cell>
          <cell r="O186" t="str">
            <v>370902196309171215</v>
          </cell>
          <cell r="P186" t="str">
            <v>19630917</v>
          </cell>
          <cell r="Q186" t="str">
            <v>教授</v>
          </cell>
          <cell r="R186" t="str">
            <v>教授二级</v>
          </cell>
          <cell r="S186" t="str">
            <v>199609</v>
          </cell>
          <cell r="T186">
            <v>199107</v>
          </cell>
        </row>
        <row r="186">
          <cell r="W186" t="str">
            <v>zygao@bjtu.edu.cn</v>
          </cell>
        </row>
        <row r="187">
          <cell r="B187" t="str">
            <v>贾斌</v>
          </cell>
          <cell r="C187" t="str">
            <v>男</v>
          </cell>
          <cell r="D187" t="str">
            <v>汉族</v>
          </cell>
          <cell r="E187" t="str">
            <v>山东</v>
          </cell>
          <cell r="F187" t="str">
            <v>系统科学</v>
          </cell>
          <cell r="G187" t="str">
            <v>科学所</v>
          </cell>
          <cell r="H187">
            <v>13810998385</v>
          </cell>
          <cell r="I187">
            <v>8619</v>
          </cell>
          <cell r="J187">
            <v>4240</v>
          </cell>
          <cell r="K187" t="str">
            <v>交大家属区塔五楼（租住）</v>
          </cell>
          <cell r="L187">
            <v>51683006</v>
          </cell>
          <cell r="M187">
            <v>7616</v>
          </cell>
          <cell r="N187" t="str">
            <v>G20087616</v>
          </cell>
          <cell r="O187" t="str">
            <v>37242619740110543x</v>
          </cell>
          <cell r="P187" t="str">
            <v>19740110</v>
          </cell>
          <cell r="Q187" t="str">
            <v>教授</v>
          </cell>
          <cell r="R187" t="str">
            <v>教授三级</v>
          </cell>
          <cell r="S187" t="str">
            <v>201011</v>
          </cell>
          <cell r="T187" t="str">
            <v>200512</v>
          </cell>
        </row>
        <row r="187">
          <cell r="V187" t="str">
            <v>所长</v>
          </cell>
          <cell r="W187" t="str">
            <v>bjia@bjtu.edu.cn</v>
          </cell>
        </row>
        <row r="188">
          <cell r="B188" t="str">
            <v>孙会君</v>
          </cell>
          <cell r="C188" t="str">
            <v>女</v>
          </cell>
          <cell r="D188" t="str">
            <v>汉族</v>
          </cell>
          <cell r="E188" t="str">
            <v>河北</v>
          </cell>
          <cell r="F188" t="str">
            <v>系统科学</v>
          </cell>
          <cell r="G188" t="str">
            <v>科学所</v>
          </cell>
          <cell r="H188">
            <v>13683689466</v>
          </cell>
          <cell r="I188">
            <v>8613</v>
          </cell>
          <cell r="J188">
            <v>4265</v>
          </cell>
          <cell r="K188" t="str">
            <v>回龙观龙腾苑四区39号楼6单元202</v>
          </cell>
          <cell r="L188" t="str">
            <v>无</v>
          </cell>
          <cell r="M188">
            <v>7553</v>
          </cell>
          <cell r="N188" t="str">
            <v>G20087553</v>
          </cell>
          <cell r="O188" t="str">
            <v>370902197403041227</v>
          </cell>
          <cell r="P188" t="str">
            <v>19740304</v>
          </cell>
          <cell r="Q188" t="str">
            <v>教授</v>
          </cell>
          <cell r="R188" t="str">
            <v>教授三级</v>
          </cell>
          <cell r="S188" t="str">
            <v>201111</v>
          </cell>
          <cell r="T188" t="str">
            <v>200609</v>
          </cell>
          <cell r="U188">
            <v>200307</v>
          </cell>
          <cell r="V188" t="str">
            <v>支部书记</v>
          </cell>
          <cell r="W188" t="str">
            <v>hjsun1@bjtu.edu.cn</v>
          </cell>
        </row>
        <row r="189">
          <cell r="B189" t="str">
            <v>赵小梅</v>
          </cell>
          <cell r="C189" t="str">
            <v>女</v>
          </cell>
          <cell r="D189" t="str">
            <v>汉族</v>
          </cell>
          <cell r="E189" t="str">
            <v>四川</v>
          </cell>
          <cell r="F189" t="str">
            <v>系统科学</v>
          </cell>
          <cell r="G189" t="str">
            <v>科学所</v>
          </cell>
          <cell r="H189">
            <v>13522180076</v>
          </cell>
          <cell r="I189">
            <v>8613</v>
          </cell>
          <cell r="J189">
            <v>4265</v>
          </cell>
          <cell r="K189" t="str">
            <v>回龙观流星花园三区16-4-501</v>
          </cell>
          <cell r="L189">
            <v>13522180076</v>
          </cell>
          <cell r="M189">
            <v>7504</v>
          </cell>
          <cell r="N189" t="str">
            <v>G20087504</v>
          </cell>
          <cell r="O189" t="str">
            <v>610402197608101206</v>
          </cell>
          <cell r="P189" t="str">
            <v>19760810</v>
          </cell>
          <cell r="Q189" t="str">
            <v>教授</v>
          </cell>
          <cell r="R189" t="str">
            <v>教授四级</v>
          </cell>
          <cell r="S189">
            <v>201412</v>
          </cell>
          <cell r="T189" t="str">
            <v>200609</v>
          </cell>
        </row>
        <row r="189">
          <cell r="W189" t="str">
            <v>xmzhao@bjtu.edu.cn</v>
          </cell>
        </row>
        <row r="190">
          <cell r="B190" t="str">
            <v>四兵锋</v>
          </cell>
          <cell r="C190" t="str">
            <v>男</v>
          </cell>
          <cell r="D190" t="str">
            <v>汉族</v>
          </cell>
          <cell r="E190" t="str">
            <v>河北</v>
          </cell>
          <cell r="F190" t="str">
            <v>系统科学</v>
          </cell>
          <cell r="G190" t="str">
            <v>科学所</v>
          </cell>
          <cell r="H190">
            <v>13621226755</v>
          </cell>
          <cell r="I190">
            <v>8402</v>
          </cell>
          <cell r="J190">
            <v>4589</v>
          </cell>
          <cell r="K190" t="str">
            <v>皂君庙14号院3号楼</v>
          </cell>
          <cell r="L190">
            <v>62118108</v>
          </cell>
          <cell r="M190">
            <v>7486</v>
          </cell>
          <cell r="N190" t="str">
            <v>G20087486</v>
          </cell>
          <cell r="O190" t="str">
            <v>132226197209096013</v>
          </cell>
          <cell r="P190" t="str">
            <v>19720909</v>
          </cell>
          <cell r="Q190" t="str">
            <v>教授</v>
          </cell>
          <cell r="R190" t="str">
            <v>教授四级</v>
          </cell>
          <cell r="S190">
            <v>201512</v>
          </cell>
          <cell r="T190" t="str">
            <v>200609</v>
          </cell>
        </row>
        <row r="190">
          <cell r="W190" t="str">
            <v>bfsi@bjtu.edu.cn</v>
          </cell>
        </row>
        <row r="191">
          <cell r="B191" t="str">
            <v>姜锐</v>
          </cell>
          <cell r="C191" t="str">
            <v>男</v>
          </cell>
          <cell r="D191" t="str">
            <v>汉族</v>
          </cell>
          <cell r="E191" t="str">
            <v>安徽</v>
          </cell>
          <cell r="F191" t="str">
            <v>系统科学</v>
          </cell>
          <cell r="G191" t="str">
            <v>科学所</v>
          </cell>
          <cell r="H191">
            <v>15811092720</v>
          </cell>
          <cell r="I191">
            <v>8619</v>
          </cell>
          <cell r="J191">
            <v>84240</v>
          </cell>
        </row>
        <row r="191">
          <cell r="M191">
            <v>8917</v>
          </cell>
          <cell r="N191" t="str">
            <v>A20158917</v>
          </cell>
          <cell r="O191" t="str">
            <v>340302197803041412</v>
          </cell>
          <cell r="P191">
            <v>19780304</v>
          </cell>
          <cell r="Q191" t="str">
            <v>教授</v>
          </cell>
          <cell r="R191" t="str">
            <v>教授三级</v>
          </cell>
          <cell r="S191">
            <v>201006</v>
          </cell>
          <cell r="T191" t="str">
            <v>200604</v>
          </cell>
        </row>
        <row r="191">
          <cell r="W191" t="str">
            <v>jiangrui@bjtu.edu.cn</v>
          </cell>
        </row>
        <row r="192">
          <cell r="B192" t="str">
            <v>杨小宝</v>
          </cell>
          <cell r="C192" t="str">
            <v>男</v>
          </cell>
          <cell r="D192" t="str">
            <v>汉族</v>
          </cell>
          <cell r="E192" t="str">
            <v>江西</v>
          </cell>
          <cell r="F192" t="str">
            <v>系统科学</v>
          </cell>
          <cell r="G192" t="str">
            <v>科学所</v>
          </cell>
          <cell r="H192">
            <v>15001336981</v>
          </cell>
          <cell r="I192">
            <v>8610</v>
          </cell>
          <cell r="J192">
            <v>15001336981</v>
          </cell>
          <cell r="K192" t="str">
            <v>大兴区</v>
          </cell>
          <cell r="L192">
            <v>15001336981</v>
          </cell>
          <cell r="M192">
            <v>8012</v>
          </cell>
          <cell r="N192" t="str">
            <v>A20070027</v>
          </cell>
          <cell r="O192" t="str">
            <v>36242419810108063x</v>
          </cell>
          <cell r="P192" t="str">
            <v>19810108</v>
          </cell>
          <cell r="Q192" t="str">
            <v>教授</v>
          </cell>
          <cell r="R192" t="str">
            <v>教授四级</v>
          </cell>
          <cell r="S192">
            <v>201812</v>
          </cell>
          <cell r="T192" t="str">
            <v>201111</v>
          </cell>
          <cell r="U192" t="str">
            <v>200704</v>
          </cell>
        </row>
        <row r="192">
          <cell r="W192" t="str">
            <v>yangxb@bjtu.edu.cn</v>
          </cell>
        </row>
        <row r="193">
          <cell r="B193" t="str">
            <v>闫小勇</v>
          </cell>
          <cell r="C193" t="str">
            <v>男</v>
          </cell>
          <cell r="D193" t="str">
            <v>汉族</v>
          </cell>
          <cell r="E193" t="str">
            <v>河北</v>
          </cell>
          <cell r="F193" t="str">
            <v>系统科学</v>
          </cell>
          <cell r="G193" t="str">
            <v>科学所</v>
          </cell>
          <cell r="H193">
            <v>18810382168</v>
          </cell>
          <cell r="I193">
            <v>8611</v>
          </cell>
        </row>
        <row r="193">
          <cell r="M193">
            <v>8822</v>
          </cell>
          <cell r="N193" t="str">
            <v>A20158822</v>
          </cell>
          <cell r="O193" t="str">
            <v>130630198009082812</v>
          </cell>
          <cell r="P193">
            <v>19800908</v>
          </cell>
          <cell r="Q193" t="str">
            <v>教授</v>
          </cell>
          <cell r="R193" t="str">
            <v>教授四级</v>
          </cell>
          <cell r="S193">
            <v>201904</v>
          </cell>
          <cell r="T193" t="str">
            <v>201307</v>
          </cell>
          <cell r="U193" t="str">
            <v>200906</v>
          </cell>
        </row>
        <row r="193">
          <cell r="W193" t="str">
            <v>yanxy@bjtu.edu.cn</v>
          </cell>
        </row>
        <row r="194">
          <cell r="B194" t="str">
            <v>康柳江</v>
          </cell>
          <cell r="C194" t="str">
            <v>男</v>
          </cell>
          <cell r="D194" t="str">
            <v>汉族</v>
          </cell>
          <cell r="E194" t="str">
            <v>浙江</v>
          </cell>
          <cell r="F194" t="str">
            <v>系统科学</v>
          </cell>
          <cell r="G194" t="str">
            <v>科学所</v>
          </cell>
          <cell r="H194">
            <v>18810294611</v>
          </cell>
          <cell r="I194">
            <v>8613</v>
          </cell>
        </row>
        <row r="194">
          <cell r="M194">
            <v>9455</v>
          </cell>
          <cell r="N194" t="str">
            <v>A20199455</v>
          </cell>
          <cell r="O194" t="str">
            <v>330702198909284118</v>
          </cell>
          <cell r="P194">
            <v>19890928</v>
          </cell>
          <cell r="Q194" t="str">
            <v>教授</v>
          </cell>
          <cell r="R194" t="str">
            <v>教授四级</v>
          </cell>
          <cell r="S194">
            <v>201909</v>
          </cell>
        </row>
        <row r="194">
          <cell r="W194" t="str">
            <v>ljkang@bjtu.edu.cn</v>
          </cell>
        </row>
        <row r="195">
          <cell r="B195" t="str">
            <v>蒋明青</v>
          </cell>
          <cell r="C195" t="str">
            <v>男</v>
          </cell>
          <cell r="D195" t="str">
            <v>汉族</v>
          </cell>
          <cell r="E195" t="str">
            <v>江苏</v>
          </cell>
          <cell r="F195" t="str">
            <v>系统科学</v>
          </cell>
          <cell r="G195" t="str">
            <v>科学所</v>
          </cell>
          <cell r="H195">
            <v>13901114808</v>
          </cell>
          <cell r="I195">
            <v>8610</v>
          </cell>
        </row>
        <row r="195">
          <cell r="K195" t="str">
            <v>交大家属区西九楼352</v>
          </cell>
          <cell r="L195">
            <v>13901114808</v>
          </cell>
          <cell r="M195">
            <v>749</v>
          </cell>
          <cell r="N195" t="str">
            <v>G20080749</v>
          </cell>
          <cell r="O195" t="str">
            <v>110108196212066052</v>
          </cell>
          <cell r="P195" t="str">
            <v>19621206</v>
          </cell>
          <cell r="Q195" t="str">
            <v>高工</v>
          </cell>
          <cell r="R195" t="str">
            <v>副高二级</v>
          </cell>
          <cell r="S195" t="str">
            <v>199907</v>
          </cell>
          <cell r="T195">
            <v>199212</v>
          </cell>
        </row>
        <row r="195">
          <cell r="W195" t="str">
            <v>mqjiang@bjtu.edu.cn</v>
          </cell>
        </row>
        <row r="196">
          <cell r="B196" t="str">
            <v>任华玲</v>
          </cell>
          <cell r="C196" t="str">
            <v>女</v>
          </cell>
          <cell r="D196" t="str">
            <v>汉族</v>
          </cell>
          <cell r="E196" t="str">
            <v>安徽</v>
          </cell>
          <cell r="F196" t="str">
            <v>系统科学</v>
          </cell>
          <cell r="G196" t="str">
            <v>科学所</v>
          </cell>
          <cell r="H196">
            <v>13661197433</v>
          </cell>
          <cell r="I196">
            <v>8614</v>
          </cell>
          <cell r="J196">
            <v>5923</v>
          </cell>
          <cell r="K196" t="str">
            <v>昌平区回龙观龙腾四区26楼2单元102</v>
          </cell>
          <cell r="L196" t="str">
            <v>无</v>
          </cell>
          <cell r="M196">
            <v>7706</v>
          </cell>
          <cell r="N196" t="str">
            <v>G20087706</v>
          </cell>
          <cell r="O196" t="str">
            <v>340603197503114221</v>
          </cell>
          <cell r="P196" t="str">
            <v>19750311</v>
          </cell>
          <cell r="Q196" t="str">
            <v>副教授</v>
          </cell>
          <cell r="R196" t="str">
            <v>副教授一级</v>
          </cell>
          <cell r="S196" t="str">
            <v>200910</v>
          </cell>
          <cell r="T196" t="str">
            <v>200412</v>
          </cell>
        </row>
        <row r="196">
          <cell r="W196" t="str">
            <v>hlren@bjtu.edu.cn</v>
          </cell>
        </row>
        <row r="197">
          <cell r="B197" t="str">
            <v>赵晖</v>
          </cell>
          <cell r="C197" t="str">
            <v>男</v>
          </cell>
          <cell r="D197" t="str">
            <v>汉族</v>
          </cell>
          <cell r="E197" t="str">
            <v>山东</v>
          </cell>
          <cell r="F197" t="str">
            <v>系统科学</v>
          </cell>
          <cell r="G197" t="str">
            <v>科学所</v>
          </cell>
          <cell r="H197">
            <v>13699161198</v>
          </cell>
          <cell r="I197">
            <v>8614</v>
          </cell>
          <cell r="J197">
            <v>5923</v>
          </cell>
          <cell r="K197" t="str">
            <v>北京交通大学20号楼413</v>
          </cell>
          <cell r="L197" t="str">
            <v>无</v>
          </cell>
          <cell r="M197">
            <v>8132</v>
          </cell>
          <cell r="N197" t="str">
            <v>A20088132</v>
          </cell>
          <cell r="O197" t="str">
            <v>372501197805241110</v>
          </cell>
          <cell r="P197" t="str">
            <v>19780524</v>
          </cell>
          <cell r="Q197" t="str">
            <v>副教授</v>
          </cell>
          <cell r="R197" t="str">
            <v>副教授三级</v>
          </cell>
          <cell r="S197" t="str">
            <v>201311</v>
          </cell>
          <cell r="T197" t="str">
            <v>200801</v>
          </cell>
        </row>
        <row r="197">
          <cell r="W197" t="str">
            <v>zhaoh@bjtu.edu.cn</v>
          </cell>
        </row>
        <row r="198">
          <cell r="B198" t="str">
            <v>吕莹</v>
          </cell>
          <cell r="C198" t="str">
            <v>女</v>
          </cell>
          <cell r="D198" t="str">
            <v>汉族</v>
          </cell>
          <cell r="E198" t="str">
            <v>山东</v>
          </cell>
          <cell r="F198" t="str">
            <v>系统科学</v>
          </cell>
          <cell r="G198" t="str">
            <v>科学所</v>
          </cell>
          <cell r="H198">
            <v>13911233455</v>
          </cell>
          <cell r="I198">
            <v>8613</v>
          </cell>
          <cell r="J198">
            <v>4265</v>
          </cell>
          <cell r="K198" t="str">
            <v>交大家属区</v>
          </cell>
          <cell r="L198" t="str">
            <v>13911233455</v>
          </cell>
          <cell r="M198">
            <v>8569</v>
          </cell>
          <cell r="N198" t="str">
            <v>A20138569</v>
          </cell>
          <cell r="O198" t="str">
            <v>230204198009281220</v>
          </cell>
          <cell r="P198" t="str">
            <v>19800928</v>
          </cell>
          <cell r="Q198" t="str">
            <v>副教授</v>
          </cell>
          <cell r="R198" t="str">
            <v>副教授三级</v>
          </cell>
          <cell r="S198" t="str">
            <v>201311</v>
          </cell>
          <cell r="T198" t="str">
            <v>201110</v>
          </cell>
        </row>
        <row r="198">
          <cell r="W198" t="str">
            <v>ylv@bjtu.edu.cn</v>
          </cell>
        </row>
        <row r="199">
          <cell r="B199" t="str">
            <v>高亮</v>
          </cell>
          <cell r="C199" t="str">
            <v>男</v>
          </cell>
          <cell r="D199" t="str">
            <v>汉族</v>
          </cell>
          <cell r="E199" t="str">
            <v>黑龙江</v>
          </cell>
          <cell r="F199" t="str">
            <v>系统科学</v>
          </cell>
          <cell r="G199" t="str">
            <v>科学所</v>
          </cell>
          <cell r="H199">
            <v>13581658712</v>
          </cell>
          <cell r="I199">
            <v>8611</v>
          </cell>
          <cell r="J199">
            <v>7143</v>
          </cell>
          <cell r="K199" t="str">
            <v>北京交通大学20号楼217室</v>
          </cell>
          <cell r="L199" t="str">
            <v>13581658712</v>
          </cell>
          <cell r="M199">
            <v>8033</v>
          </cell>
          <cell r="N199" t="str">
            <v>A20070048</v>
          </cell>
          <cell r="O199" t="str">
            <v>230203197909281217</v>
          </cell>
          <cell r="P199" t="str">
            <v>19790928</v>
          </cell>
          <cell r="Q199" t="str">
            <v>副教授</v>
          </cell>
          <cell r="R199" t="str">
            <v>副教授三级</v>
          </cell>
          <cell r="S199">
            <v>201412</v>
          </cell>
          <cell r="T199" t="str">
            <v>200707</v>
          </cell>
        </row>
        <row r="199">
          <cell r="W199" t="str">
            <v>lianggao@bjtu.edu.cn</v>
          </cell>
        </row>
        <row r="200">
          <cell r="B200" t="str">
            <v>李新刚</v>
          </cell>
          <cell r="C200" t="str">
            <v>男</v>
          </cell>
          <cell r="D200" t="str">
            <v>汉族</v>
          </cell>
          <cell r="E200" t="str">
            <v>河北</v>
          </cell>
          <cell r="F200" t="str">
            <v>系统科学</v>
          </cell>
          <cell r="G200" t="str">
            <v>科学所</v>
          </cell>
          <cell r="H200">
            <v>13811780410</v>
          </cell>
          <cell r="I200">
            <v>8710</v>
          </cell>
          <cell r="J200">
            <v>5745</v>
          </cell>
          <cell r="K200" t="str">
            <v>现租住家属区畅园2号楼</v>
          </cell>
          <cell r="L200" t="str">
            <v>无</v>
          </cell>
          <cell r="M200" t="str">
            <v>8334</v>
          </cell>
          <cell r="N200" t="str">
            <v>A20108334</v>
          </cell>
          <cell r="O200" t="str">
            <v>130226198103066054</v>
          </cell>
          <cell r="P200" t="str">
            <v>19810306</v>
          </cell>
          <cell r="Q200" t="str">
            <v>副教授</v>
          </cell>
          <cell r="R200" t="str">
            <v>副教授三级</v>
          </cell>
          <cell r="S200">
            <v>201512</v>
          </cell>
          <cell r="T200" t="str">
            <v>201001</v>
          </cell>
        </row>
        <row r="200">
          <cell r="V200" t="str">
            <v>副所长</v>
          </cell>
          <cell r="W200" t="str">
            <v>lixingang@bjtu.edu.cn</v>
          </cell>
        </row>
        <row r="201">
          <cell r="B201" t="str">
            <v>谢东繁</v>
          </cell>
          <cell r="C201" t="str">
            <v>男</v>
          </cell>
          <cell r="D201" t="str">
            <v>汉族</v>
          </cell>
          <cell r="E201" t="str">
            <v>河南</v>
          </cell>
          <cell r="F201" t="str">
            <v>系统科学</v>
          </cell>
          <cell r="G201" t="str">
            <v>科学所</v>
          </cell>
          <cell r="H201">
            <v>18500299301</v>
          </cell>
          <cell r="I201">
            <v>8619</v>
          </cell>
          <cell r="J201">
            <v>4240</v>
          </cell>
          <cell r="K201" t="str">
            <v>无</v>
          </cell>
          <cell r="L201" t="str">
            <v>无</v>
          </cell>
          <cell r="M201">
            <v>8519</v>
          </cell>
          <cell r="N201" t="str">
            <v>A20128519</v>
          </cell>
          <cell r="O201" t="str">
            <v>411081198302129152</v>
          </cell>
          <cell r="P201" t="str">
            <v>19830212</v>
          </cell>
          <cell r="Q201" t="str">
            <v>副教授</v>
          </cell>
          <cell r="R201" t="str">
            <v>副教授三级</v>
          </cell>
          <cell r="S201">
            <v>201612</v>
          </cell>
          <cell r="T201" t="str">
            <v>201105</v>
          </cell>
        </row>
        <row r="201">
          <cell r="W201" t="str">
            <v>dfxie@bjtu.edu.cn</v>
          </cell>
        </row>
        <row r="202">
          <cell r="B202" t="str">
            <v>赵建东</v>
          </cell>
          <cell r="C202" t="str">
            <v>男</v>
          </cell>
          <cell r="D202" t="str">
            <v>汉族</v>
          </cell>
          <cell r="E202" t="str">
            <v>山西忻州</v>
          </cell>
          <cell r="F202" t="str">
            <v>系统科学</v>
          </cell>
          <cell r="G202" t="str">
            <v>科学所</v>
          </cell>
          <cell r="H202">
            <v>18911618568</v>
          </cell>
        </row>
        <row r="202">
          <cell r="M202">
            <v>8121</v>
          </cell>
          <cell r="N202" t="str">
            <v>G20088121</v>
          </cell>
          <cell r="O202" t="str">
            <v>610103197508282433</v>
          </cell>
          <cell r="P202">
            <v>19750828</v>
          </cell>
          <cell r="Q202" t="str">
            <v>副教授</v>
          </cell>
          <cell r="R202" t="str">
            <v>副教授一级</v>
          </cell>
          <cell r="S202">
            <v>2006</v>
          </cell>
        </row>
        <row r="202">
          <cell r="W202" t="str">
            <v>zhaojd@bjtu.edu.cn</v>
          </cell>
        </row>
        <row r="203">
          <cell r="B203" t="str">
            <v>汪伟平</v>
          </cell>
          <cell r="C203" t="str">
            <v>男</v>
          </cell>
          <cell r="D203" t="str">
            <v>汉族</v>
          </cell>
          <cell r="E203" t="str">
            <v>安徽桐城</v>
          </cell>
          <cell r="F203" t="str">
            <v>系统科学</v>
          </cell>
          <cell r="G203" t="str">
            <v>科学所</v>
          </cell>
          <cell r="H203">
            <v>17888842549</v>
          </cell>
          <cell r="I203" t="str">
            <v>科技大厦11层T1115-A/B</v>
          </cell>
        </row>
        <row r="203">
          <cell r="M203">
            <v>9419</v>
          </cell>
          <cell r="N203" t="str">
            <v>A20199419</v>
          </cell>
          <cell r="O203" t="str">
            <v>340881199009131279</v>
          </cell>
          <cell r="P203">
            <v>19900913</v>
          </cell>
          <cell r="Q203" t="str">
            <v>高聘副教授</v>
          </cell>
          <cell r="R203" t="str">
            <v>副教授三级</v>
          </cell>
          <cell r="S203">
            <v>20190710</v>
          </cell>
        </row>
        <row r="203">
          <cell r="W203" t="str">
            <v>wpwang@bjtu.edu.cn</v>
          </cell>
        </row>
        <row r="204">
          <cell r="B204" t="str">
            <v>杨凯</v>
          </cell>
          <cell r="C204" t="str">
            <v>男</v>
          </cell>
          <cell r="D204" t="str">
            <v>汉族</v>
          </cell>
          <cell r="E204" t="str">
            <v>河北</v>
          </cell>
        </row>
        <row r="204">
          <cell r="G204" t="str">
            <v>科学所</v>
          </cell>
          <cell r="H204">
            <v>13718421080</v>
          </cell>
          <cell r="I204">
            <v>8611</v>
          </cell>
        </row>
        <row r="204">
          <cell r="M204">
            <v>8888</v>
          </cell>
          <cell r="N204" t="str">
            <v>A20158888</v>
          </cell>
          <cell r="O204" t="str">
            <v>131082198610065815</v>
          </cell>
          <cell r="P204">
            <v>19861006</v>
          </cell>
          <cell r="Q204" t="str">
            <v>讲师</v>
          </cell>
          <cell r="R204" t="str">
            <v>讲师二级</v>
          </cell>
          <cell r="S204">
            <v>20150721</v>
          </cell>
        </row>
        <row r="204">
          <cell r="W204" t="str">
            <v>kaiyang@bjtu.edu.cn</v>
          </cell>
        </row>
        <row r="206">
          <cell r="B206" t="str">
            <v>姓名</v>
          </cell>
          <cell r="C206" t="str">
            <v>性别</v>
          </cell>
          <cell r="D206" t="str">
            <v>民族</v>
          </cell>
          <cell r="E206" t="str">
            <v>籍贯</v>
          </cell>
          <cell r="F206" t="str">
            <v>学科</v>
          </cell>
          <cell r="G206" t="str">
            <v>系所</v>
          </cell>
          <cell r="H206" t="str">
            <v>手机</v>
          </cell>
          <cell r="I206" t="str">
            <v>房间号</v>
          </cell>
          <cell r="J206" t="str">
            <v>办公电话</v>
          </cell>
          <cell r="K206" t="str">
            <v>家庭地址</v>
          </cell>
          <cell r="L206" t="str">
            <v>住宅电话</v>
          </cell>
          <cell r="M206" t="str">
            <v>工资号</v>
          </cell>
          <cell r="N206" t="str">
            <v>合同编号</v>
          </cell>
          <cell r="O206" t="str">
            <v>身份证号</v>
          </cell>
          <cell r="P206" t="str">
            <v>出生年月</v>
          </cell>
          <cell r="Q206" t="str">
            <v>职称</v>
          </cell>
          <cell r="R206" t="str">
            <v>岗级</v>
          </cell>
          <cell r="S206" t="str">
            <v>现职称任职时间</v>
          </cell>
          <cell r="T206" t="str">
            <v>前一职称任职时间</v>
          </cell>
          <cell r="U206" t="str">
            <v>前前职称任职时间</v>
          </cell>
          <cell r="V206" t="str">
            <v>职  务</v>
          </cell>
          <cell r="W206" t="str">
            <v>邮箱</v>
          </cell>
        </row>
        <row r="207">
          <cell r="B207" t="str">
            <v>王喜富</v>
          </cell>
          <cell r="C207" t="str">
            <v>男</v>
          </cell>
          <cell r="D207" t="str">
            <v>汉族</v>
          </cell>
          <cell r="E207" t="str">
            <v>内蒙古</v>
          </cell>
          <cell r="F207" t="str">
            <v>交通运输工程</v>
          </cell>
          <cell r="G207" t="str">
            <v>物流系</v>
          </cell>
          <cell r="H207">
            <v>13911005168</v>
          </cell>
        </row>
        <row r="207">
          <cell r="M207">
            <v>7382</v>
          </cell>
          <cell r="N207" t="str">
            <v>G20087382</v>
          </cell>
          <cell r="O207" t="str">
            <v>320311196301221219</v>
          </cell>
          <cell r="P207" t="str">
            <v>19630122</v>
          </cell>
          <cell r="Q207" t="str">
            <v>教授</v>
          </cell>
          <cell r="R207" t="str">
            <v>教授四级</v>
          </cell>
          <cell r="S207" t="str">
            <v>200412</v>
          </cell>
          <cell r="T207" t="str">
            <v>199701</v>
          </cell>
        </row>
        <row r="207">
          <cell r="V207" t="str">
            <v>所长</v>
          </cell>
          <cell r="W207" t="str">
            <v>xfwang1@bjtu.edu.cn</v>
          </cell>
        </row>
        <row r="208">
          <cell r="B208" t="str">
            <v>郎茂祥</v>
          </cell>
          <cell r="C208" t="str">
            <v>男</v>
          </cell>
          <cell r="D208" t="str">
            <v>汉族</v>
          </cell>
          <cell r="E208" t="str">
            <v>山东</v>
          </cell>
          <cell r="F208" t="str">
            <v>交通运输工程</v>
          </cell>
          <cell r="G208" t="str">
            <v>物流系</v>
          </cell>
          <cell r="H208">
            <v>13693058265</v>
          </cell>
        </row>
        <row r="208">
          <cell r="M208">
            <v>871</v>
          </cell>
          <cell r="N208" t="str">
            <v>G20080871</v>
          </cell>
          <cell r="O208" t="str">
            <v>31010719690113543x</v>
          </cell>
          <cell r="P208" t="str">
            <v>19690113</v>
          </cell>
          <cell r="Q208" t="str">
            <v>教授</v>
          </cell>
          <cell r="R208" t="str">
            <v>教授三级</v>
          </cell>
          <cell r="S208" t="str">
            <v>200512</v>
          </cell>
          <cell r="T208" t="str">
            <v>200010</v>
          </cell>
          <cell r="U208">
            <v>199512</v>
          </cell>
          <cell r="V208" t="str">
            <v>支部书记</v>
          </cell>
          <cell r="W208" t="str">
            <v>mxlang@bjtu.edu.cn</v>
          </cell>
        </row>
        <row r="209">
          <cell r="B209" t="str">
            <v>张晓东</v>
          </cell>
          <cell r="C209" t="str">
            <v>男</v>
          </cell>
          <cell r="D209" t="str">
            <v>汉族</v>
          </cell>
          <cell r="E209" t="str">
            <v>河北玉田</v>
          </cell>
          <cell r="F209" t="str">
            <v>交通运输工程</v>
          </cell>
          <cell r="G209" t="str">
            <v>物流系</v>
          </cell>
          <cell r="H209">
            <v>13311396547</v>
          </cell>
          <cell r="I209">
            <v>8605</v>
          </cell>
          <cell r="J209">
            <v>82016</v>
          </cell>
        </row>
        <row r="209">
          <cell r="M209">
            <v>7499</v>
          </cell>
          <cell r="N209" t="str">
            <v>G20087499</v>
          </cell>
          <cell r="O209" t="str">
            <v>210106197302053816</v>
          </cell>
          <cell r="P209" t="str">
            <v>19730205</v>
          </cell>
          <cell r="Q209" t="str">
            <v>教授</v>
          </cell>
          <cell r="R209" t="str">
            <v>教授四级</v>
          </cell>
          <cell r="S209">
            <v>201812</v>
          </cell>
          <cell r="T209" t="str">
            <v>200910</v>
          </cell>
          <cell r="U209" t="str">
            <v>200311</v>
          </cell>
        </row>
        <row r="209">
          <cell r="W209" t="str">
            <v>zhangxd@bjtu.edu.cn</v>
          </cell>
        </row>
        <row r="210">
          <cell r="B210" t="str">
            <v>纪寿文</v>
          </cell>
          <cell r="C210" t="str">
            <v>男</v>
          </cell>
          <cell r="D210" t="str">
            <v>汉族</v>
          </cell>
          <cell r="E210" t="str">
            <v>山东</v>
          </cell>
          <cell r="F210" t="str">
            <v>交通运输工程</v>
          </cell>
          <cell r="G210" t="str">
            <v>物流系</v>
          </cell>
          <cell r="H210">
            <v>13910780769</v>
          </cell>
        </row>
        <row r="210">
          <cell r="M210">
            <v>7659</v>
          </cell>
          <cell r="N210" t="str">
            <v>G20087659</v>
          </cell>
          <cell r="O210" t="str">
            <v>370627196710240214</v>
          </cell>
          <cell r="P210" t="str">
            <v>19671024</v>
          </cell>
          <cell r="Q210" t="str">
            <v>副教授</v>
          </cell>
          <cell r="R210" t="str">
            <v>副教授三级</v>
          </cell>
          <cell r="S210" t="str">
            <v>200512</v>
          </cell>
          <cell r="T210" t="str">
            <v>199609</v>
          </cell>
        </row>
        <row r="210">
          <cell r="W210" t="str">
            <v>shwji@bjtu.edu.cn</v>
          </cell>
        </row>
        <row r="211">
          <cell r="B211" t="str">
            <v>秦璐</v>
          </cell>
          <cell r="C211" t="str">
            <v>女</v>
          </cell>
          <cell r="D211" t="str">
            <v>汉族</v>
          </cell>
          <cell r="E211" t="str">
            <v>山东</v>
          </cell>
          <cell r="F211" t="str">
            <v>交通运输工程</v>
          </cell>
          <cell r="G211" t="str">
            <v>物流系</v>
          </cell>
          <cell r="H211">
            <v>13810956097</v>
          </cell>
        </row>
        <row r="211">
          <cell r="M211">
            <v>6205</v>
          </cell>
          <cell r="N211" t="str">
            <v>G20086205</v>
          </cell>
          <cell r="O211" t="str">
            <v>513401197402280045</v>
          </cell>
          <cell r="P211" t="str">
            <v>19740228</v>
          </cell>
          <cell r="Q211" t="str">
            <v>副教授</v>
          </cell>
          <cell r="R211" t="str">
            <v>副教授三级</v>
          </cell>
          <cell r="S211" t="str">
            <v>200910</v>
          </cell>
          <cell r="T211" t="str">
            <v>200010</v>
          </cell>
        </row>
        <row r="211">
          <cell r="W211" t="str">
            <v>lqin@bjtu.edu.cn</v>
          </cell>
        </row>
        <row r="212">
          <cell r="B212" t="str">
            <v>刘子玲</v>
          </cell>
          <cell r="C212" t="str">
            <v>女</v>
          </cell>
          <cell r="D212" t="str">
            <v>汉族</v>
          </cell>
          <cell r="E212" t="str">
            <v>山东</v>
          </cell>
        </row>
        <row r="212">
          <cell r="G212" t="str">
            <v>物流系</v>
          </cell>
          <cell r="H212">
            <v>13811059509</v>
          </cell>
        </row>
        <row r="212">
          <cell r="M212">
            <v>5952</v>
          </cell>
          <cell r="N212" t="str">
            <v>G20085952</v>
          </cell>
          <cell r="O212" t="str">
            <v>211103197302222124</v>
          </cell>
          <cell r="P212" t="str">
            <v>19730222</v>
          </cell>
          <cell r="Q212" t="str">
            <v>讲师</v>
          </cell>
          <cell r="R212" t="str">
            <v>讲师一级</v>
          </cell>
          <cell r="S212" t="str">
            <v>199907</v>
          </cell>
        </row>
        <row r="212">
          <cell r="W212" t="str">
            <v>zlliu@bjtu.edu.cn</v>
          </cell>
        </row>
        <row r="213">
          <cell r="B213" t="str">
            <v>沈喜生</v>
          </cell>
          <cell r="C213" t="str">
            <v>男</v>
          </cell>
          <cell r="D213" t="str">
            <v>汉族</v>
          </cell>
          <cell r="E213" t="str">
            <v>福建</v>
          </cell>
        </row>
        <row r="213">
          <cell r="G213" t="str">
            <v>物流系</v>
          </cell>
          <cell r="H213">
            <v>13810275402</v>
          </cell>
        </row>
        <row r="213">
          <cell r="M213">
            <v>8308</v>
          </cell>
          <cell r="N213" t="str">
            <v>A20098308</v>
          </cell>
          <cell r="O213" t="str">
            <v>350203197703164012</v>
          </cell>
          <cell r="P213" t="str">
            <v>19770316</v>
          </cell>
          <cell r="Q213" t="str">
            <v>讲师</v>
          </cell>
          <cell r="R213" t="str">
            <v>讲师二级</v>
          </cell>
          <cell r="S213" t="str">
            <v>200607</v>
          </cell>
        </row>
        <row r="213">
          <cell r="W213" t="str">
            <v>xsshen@bjtu.edu.cn</v>
          </cell>
        </row>
        <row r="214">
          <cell r="B214" t="str">
            <v>员丽芬</v>
          </cell>
          <cell r="C214" t="str">
            <v>女</v>
          </cell>
          <cell r="D214" t="str">
            <v>汉族</v>
          </cell>
          <cell r="E214" t="str">
            <v>山东</v>
          </cell>
        </row>
        <row r="214">
          <cell r="G214" t="str">
            <v>物流系</v>
          </cell>
          <cell r="H214">
            <v>15201329018</v>
          </cell>
        </row>
        <row r="214">
          <cell r="M214">
            <v>9141</v>
          </cell>
          <cell r="N214" t="str">
            <v>A20179141</v>
          </cell>
          <cell r="O214" t="str">
            <v>23071019840717082X</v>
          </cell>
          <cell r="P214">
            <v>19840717</v>
          </cell>
          <cell r="Q214" t="str">
            <v>讲师</v>
          </cell>
          <cell r="R214" t="str">
            <v>讲师一级</v>
          </cell>
          <cell r="S214">
            <v>201507</v>
          </cell>
        </row>
        <row r="214">
          <cell r="W214" t="str">
            <v>yunlifen@bjtu.edu.cn</v>
          </cell>
        </row>
        <row r="216">
          <cell r="B216" t="str">
            <v>姓名</v>
          </cell>
          <cell r="C216" t="str">
            <v>性别</v>
          </cell>
          <cell r="D216" t="str">
            <v>民族</v>
          </cell>
          <cell r="E216" t="str">
            <v>籍贯</v>
          </cell>
          <cell r="F216" t="str">
            <v>学科</v>
          </cell>
          <cell r="G216" t="str">
            <v>系所</v>
          </cell>
          <cell r="H216" t="str">
            <v>手机</v>
          </cell>
          <cell r="I216" t="str">
            <v>房间号</v>
          </cell>
          <cell r="J216" t="str">
            <v>办公电话</v>
          </cell>
          <cell r="K216" t="str">
            <v>家庭地址</v>
          </cell>
          <cell r="L216" t="str">
            <v>住宅电话</v>
          </cell>
          <cell r="M216" t="str">
            <v>工资号</v>
          </cell>
        </row>
        <row r="216">
          <cell r="O216" t="str">
            <v>身份证号</v>
          </cell>
          <cell r="P216" t="str">
            <v>出生年月</v>
          </cell>
          <cell r="Q216" t="str">
            <v>职称</v>
          </cell>
          <cell r="R216" t="str">
            <v>岗级</v>
          </cell>
          <cell r="S216" t="str">
            <v>现职称任职时间</v>
          </cell>
          <cell r="T216" t="str">
            <v>前一职称任职时间</v>
          </cell>
          <cell r="U216" t="str">
            <v>前前职称任职时间</v>
          </cell>
          <cell r="V216" t="str">
            <v>职  务</v>
          </cell>
          <cell r="W216" t="str">
            <v>邮箱</v>
          </cell>
        </row>
        <row r="217">
          <cell r="B217" t="str">
            <v>贾利民</v>
          </cell>
          <cell r="C217" t="str">
            <v>男</v>
          </cell>
          <cell r="D217" t="str">
            <v>汉族</v>
          </cell>
          <cell r="E217" t="str">
            <v>山西</v>
          </cell>
          <cell r="F217" t="str">
            <v>安全科学与工程</v>
          </cell>
          <cell r="G217" t="str">
            <v>国重</v>
          </cell>
          <cell r="H217">
            <v>13901064639</v>
          </cell>
          <cell r="I217">
            <v>8706</v>
          </cell>
          <cell r="J217">
            <v>83824</v>
          </cell>
        </row>
        <row r="217">
          <cell r="M217">
            <v>7746</v>
          </cell>
        </row>
        <row r="217">
          <cell r="O217" t="str">
            <v>11010819630118605</v>
          </cell>
          <cell r="P217" t="str">
            <v>19630118</v>
          </cell>
          <cell r="Q217" t="str">
            <v>教授</v>
          </cell>
          <cell r="R217" t="str">
            <v>教授二级</v>
          </cell>
          <cell r="S217" t="str">
            <v>199410</v>
          </cell>
        </row>
        <row r="217">
          <cell r="W217" t="str">
            <v>lmjia@bjtu.edu.cn</v>
          </cell>
        </row>
        <row r="218">
          <cell r="B218" t="str">
            <v>秦勇</v>
          </cell>
          <cell r="C218" t="str">
            <v>男</v>
          </cell>
          <cell r="D218" t="str">
            <v>汉族</v>
          </cell>
          <cell r="E218" t="str">
            <v>江苏</v>
          </cell>
          <cell r="F218" t="str">
            <v>安全科学与工程</v>
          </cell>
          <cell r="G218" t="str">
            <v>国重</v>
          </cell>
          <cell r="H218">
            <v>13501179473</v>
          </cell>
          <cell r="I218">
            <v>8517</v>
          </cell>
          <cell r="J218">
            <v>84222</v>
          </cell>
        </row>
        <row r="218">
          <cell r="M218">
            <v>7768</v>
          </cell>
        </row>
        <row r="218">
          <cell r="O218" t="str">
            <v>320303197112071615</v>
          </cell>
          <cell r="P218" t="str">
            <v>19711207</v>
          </cell>
          <cell r="Q218" t="str">
            <v>教授</v>
          </cell>
          <cell r="R218" t="str">
            <v>教授三级</v>
          </cell>
          <cell r="S218" t="str">
            <v>200812</v>
          </cell>
        </row>
        <row r="218">
          <cell r="W218" t="str">
            <v>yqin@bjtu.edu.cn</v>
          </cell>
        </row>
        <row r="219">
          <cell r="B219" t="str">
            <v>王艳辉</v>
          </cell>
          <cell r="C219" t="str">
            <v>男</v>
          </cell>
          <cell r="D219" t="str">
            <v>汉族</v>
          </cell>
          <cell r="E219" t="str">
            <v>河北易县</v>
          </cell>
          <cell r="F219" t="str">
            <v>安全科学与工程</v>
          </cell>
          <cell r="G219" t="str">
            <v>国重</v>
          </cell>
        </row>
        <row r="219">
          <cell r="I219">
            <v>8517</v>
          </cell>
          <cell r="J219">
            <v>83916</v>
          </cell>
        </row>
        <row r="219">
          <cell r="M219">
            <v>7772</v>
          </cell>
        </row>
        <row r="219">
          <cell r="O219" t="str">
            <v>132421197404200217</v>
          </cell>
          <cell r="P219" t="str">
            <v>19740420</v>
          </cell>
          <cell r="Q219" t="str">
            <v>教授</v>
          </cell>
          <cell r="R219" t="str">
            <v>教授四级</v>
          </cell>
          <cell r="S219">
            <v>201712</v>
          </cell>
          <cell r="T219" t="str">
            <v>200609</v>
          </cell>
        </row>
        <row r="219">
          <cell r="W219" t="str">
            <v>yhwang1@bjtu.edu.cn</v>
          </cell>
        </row>
        <row r="220">
          <cell r="B220" t="str">
            <v>蔡国强</v>
          </cell>
          <cell r="C220" t="str">
            <v>男</v>
          </cell>
          <cell r="D220" t="str">
            <v>汉族</v>
          </cell>
          <cell r="E220" t="str">
            <v>河南</v>
          </cell>
          <cell r="F220" t="str">
            <v>安全科学与工程</v>
          </cell>
          <cell r="G220" t="str">
            <v>国重</v>
          </cell>
          <cell r="H220">
            <v>13691113407</v>
          </cell>
          <cell r="I220">
            <v>8517</v>
          </cell>
          <cell r="J220">
            <v>83916</v>
          </cell>
        </row>
        <row r="220">
          <cell r="M220">
            <v>7848</v>
          </cell>
        </row>
        <row r="220">
          <cell r="O220" t="str">
            <v>410503196912090011</v>
          </cell>
          <cell r="P220" t="str">
            <v>19691209</v>
          </cell>
          <cell r="Q220" t="str">
            <v>副教授</v>
          </cell>
          <cell r="R220" t="str">
            <v>副教授一级</v>
          </cell>
          <cell r="S220" t="str">
            <v>200812</v>
          </cell>
        </row>
        <row r="220">
          <cell r="W220" t="str">
            <v>gqcai@bjtu.edu.cn</v>
          </cell>
        </row>
        <row r="221">
          <cell r="B221" t="str">
            <v>徐杰</v>
          </cell>
          <cell r="C221" t="str">
            <v>男</v>
          </cell>
          <cell r="D221" t="str">
            <v>汉族</v>
          </cell>
          <cell r="E221" t="str">
            <v>山东</v>
          </cell>
          <cell r="F221" t="str">
            <v>安全科学与工程</v>
          </cell>
          <cell r="G221" t="str">
            <v>国重</v>
          </cell>
          <cell r="H221">
            <v>15600900315</v>
          </cell>
          <cell r="I221">
            <v>8517</v>
          </cell>
          <cell r="J221">
            <v>83973</v>
          </cell>
        </row>
        <row r="221">
          <cell r="M221">
            <v>7844</v>
          </cell>
        </row>
        <row r="221">
          <cell r="O221" t="str">
            <v>370902197304171237</v>
          </cell>
          <cell r="P221" t="str">
            <v>19730417</v>
          </cell>
          <cell r="Q221" t="str">
            <v>副教授</v>
          </cell>
          <cell r="R221" t="str">
            <v>副教授二级</v>
          </cell>
          <cell r="S221" t="str">
            <v>200910</v>
          </cell>
        </row>
        <row r="221">
          <cell r="W221" t="str">
            <v>jxu1@bjtu.edu.cn</v>
          </cell>
        </row>
        <row r="222">
          <cell r="B222" t="str">
            <v>董宏辉</v>
          </cell>
          <cell r="C222" t="str">
            <v>男</v>
          </cell>
          <cell r="D222" t="str">
            <v>汉族</v>
          </cell>
          <cell r="E222" t="str">
            <v>河南</v>
          </cell>
          <cell r="F222" t="str">
            <v>安全科学与工程</v>
          </cell>
          <cell r="G222" t="str">
            <v>国重</v>
          </cell>
          <cell r="H222">
            <v>13810195839</v>
          </cell>
        </row>
        <row r="222">
          <cell r="M222">
            <v>8022</v>
          </cell>
        </row>
        <row r="222">
          <cell r="O222" t="str">
            <v>410225197804250037</v>
          </cell>
          <cell r="P222" t="str">
            <v>19780425</v>
          </cell>
          <cell r="Q222" t="str">
            <v>教授</v>
          </cell>
          <cell r="R222" t="str">
            <v>教授四级</v>
          </cell>
          <cell r="S222" t="str">
            <v>201111</v>
          </cell>
        </row>
        <row r="222">
          <cell r="W222" t="str">
            <v>hhdong@bjtu.edu.cn</v>
          </cell>
        </row>
        <row r="223">
          <cell r="B223" t="str">
            <v>魏秀琨</v>
          </cell>
          <cell r="C223" t="str">
            <v>男</v>
          </cell>
        </row>
        <row r="223">
          <cell r="F223" t="str">
            <v>安全科学与工程</v>
          </cell>
          <cell r="G223" t="str">
            <v>国重</v>
          </cell>
          <cell r="H223">
            <v>13681451485</v>
          </cell>
        </row>
        <row r="223">
          <cell r="M223">
            <v>8324</v>
          </cell>
        </row>
        <row r="223">
          <cell r="O223" t="str">
            <v>620103197102131039</v>
          </cell>
          <cell r="P223">
            <v>19710213</v>
          </cell>
          <cell r="Q223" t="str">
            <v>教授</v>
          </cell>
          <cell r="R223" t="str">
            <v>教授四级</v>
          </cell>
          <cell r="S223">
            <v>201412</v>
          </cell>
        </row>
        <row r="223">
          <cell r="W223" t="str">
            <v>xkwei@bjtu.edu.cn</v>
          </cell>
        </row>
        <row r="224">
          <cell r="B224" t="str">
            <v>王福田</v>
          </cell>
          <cell r="C224" t="str">
            <v>男</v>
          </cell>
          <cell r="D224" t="str">
            <v>汉族</v>
          </cell>
          <cell r="E224" t="str">
            <v>山东</v>
          </cell>
          <cell r="F224" t="str">
            <v>交通运输工程</v>
          </cell>
          <cell r="G224" t="str">
            <v>国重</v>
          </cell>
          <cell r="H224">
            <v>13910756497</v>
          </cell>
          <cell r="I224" t="str">
            <v>土建324</v>
          </cell>
          <cell r="J224">
            <v>4680</v>
          </cell>
          <cell r="K224" t="str">
            <v>青博楼804</v>
          </cell>
          <cell r="L224">
            <v>51684915</v>
          </cell>
          <cell r="M224">
            <v>6462</v>
          </cell>
        </row>
        <row r="224">
          <cell r="O224" t="str">
            <v>370121196808097430</v>
          </cell>
          <cell r="P224" t="str">
            <v>19680809</v>
          </cell>
          <cell r="Q224" t="str">
            <v>副教授</v>
          </cell>
          <cell r="R224" t="str">
            <v>副教授二级</v>
          </cell>
          <cell r="S224" t="str">
            <v>199912</v>
          </cell>
        </row>
        <row r="224">
          <cell r="W224" t="str">
            <v>ftwang@bjtu.edu.cn</v>
          </cell>
        </row>
        <row r="225">
          <cell r="B225" t="str">
            <v>程晓卿</v>
          </cell>
          <cell r="C225" t="str">
            <v>女</v>
          </cell>
          <cell r="D225" t="str">
            <v>汉族</v>
          </cell>
          <cell r="E225" t="str">
            <v>河南</v>
          </cell>
        </row>
        <row r="225">
          <cell r="G225" t="str">
            <v>国重</v>
          </cell>
          <cell r="H225">
            <v>13811518023</v>
          </cell>
          <cell r="I225">
            <v>8517</v>
          </cell>
          <cell r="J225">
            <v>84081</v>
          </cell>
        </row>
        <row r="225">
          <cell r="M225">
            <v>7798</v>
          </cell>
        </row>
        <row r="225">
          <cell r="O225" t="str">
            <v>370105198010120821</v>
          </cell>
          <cell r="P225" t="str">
            <v>19801012</v>
          </cell>
          <cell r="Q225" t="str">
            <v>副教授</v>
          </cell>
          <cell r="R225" t="str">
            <v>副教授三级</v>
          </cell>
          <cell r="S225">
            <v>201812</v>
          </cell>
          <cell r="T225" t="str">
            <v>200812</v>
          </cell>
        </row>
        <row r="225">
          <cell r="W225" t="str">
            <v>xqcheng@bjtu.edu.cn</v>
          </cell>
        </row>
        <row r="226">
          <cell r="B226" t="str">
            <v>王志鹏</v>
          </cell>
          <cell r="C226" t="str">
            <v>男</v>
          </cell>
        </row>
        <row r="226">
          <cell r="G226" t="str">
            <v>国重</v>
          </cell>
          <cell r="H226">
            <v>15810619116</v>
          </cell>
        </row>
        <row r="226">
          <cell r="M226">
            <v>8951</v>
          </cell>
        </row>
        <row r="226">
          <cell r="O226" t="str">
            <v>371402198611260019</v>
          </cell>
          <cell r="P226">
            <v>19861126</v>
          </cell>
          <cell r="Q226" t="str">
            <v>副教授</v>
          </cell>
          <cell r="R226" t="str">
            <v>副教授三级</v>
          </cell>
        </row>
        <row r="226">
          <cell r="W226" t="str">
            <v>zpwang@bjtu.edu.cn</v>
          </cell>
        </row>
        <row r="227">
          <cell r="B227" t="str">
            <v>马小平</v>
          </cell>
          <cell r="C227" t="str">
            <v>男</v>
          </cell>
          <cell r="D227" t="str">
            <v>汉族</v>
          </cell>
          <cell r="E227" t="str">
            <v>山西</v>
          </cell>
          <cell r="F227" t="str">
            <v>控制科学与工程</v>
          </cell>
          <cell r="G227" t="str">
            <v>国重</v>
          </cell>
          <cell r="H227">
            <v>13161165000</v>
          </cell>
          <cell r="I227" t="str">
            <v>思源1111</v>
          </cell>
        </row>
        <row r="227">
          <cell r="M227">
            <v>9286</v>
          </cell>
        </row>
        <row r="227">
          <cell r="O227" t="str">
            <v>142327198609233775</v>
          </cell>
          <cell r="P227">
            <v>19860923</v>
          </cell>
          <cell r="Q227" t="str">
            <v>讲师</v>
          </cell>
          <cell r="R227" t="str">
            <v>讲师二级</v>
          </cell>
          <cell r="S227">
            <v>201807</v>
          </cell>
        </row>
        <row r="227">
          <cell r="W227" t="str">
            <v>xpma@bjtu.edu.cn</v>
          </cell>
        </row>
        <row r="228">
          <cell r="B228" t="str">
            <v>张蜇</v>
          </cell>
          <cell r="C228" t="str">
            <v>男</v>
          </cell>
          <cell r="D228" t="str">
            <v>汉族</v>
          </cell>
          <cell r="E228" t="str">
            <v>山东</v>
          </cell>
          <cell r="F228" t="str">
            <v>安全科学与工程</v>
          </cell>
          <cell r="G228" t="str">
            <v>国重</v>
          </cell>
          <cell r="H228">
            <v>18810321754</v>
          </cell>
          <cell r="I228" t="str">
            <v>思源1111</v>
          </cell>
        </row>
        <row r="228">
          <cell r="O228" t="str">
            <v>370983198805140554</v>
          </cell>
          <cell r="P228">
            <v>19880514</v>
          </cell>
          <cell r="Q228" t="str">
            <v>讲师</v>
          </cell>
          <cell r="R228" t="str">
            <v>讲师二级</v>
          </cell>
          <cell r="S228">
            <v>201706</v>
          </cell>
        </row>
        <row r="228">
          <cell r="W228" t="str">
            <v>zhangzhe@bjtu.edu.cn</v>
          </cell>
        </row>
        <row r="229">
          <cell r="B229" t="str">
            <v>徐猛</v>
          </cell>
          <cell r="C229" t="str">
            <v>男</v>
          </cell>
          <cell r="D229" t="str">
            <v>汉族</v>
          </cell>
          <cell r="E229" t="str">
            <v>河北省</v>
          </cell>
          <cell r="F229" t="str">
            <v>系统科学</v>
          </cell>
          <cell r="G229" t="str">
            <v>国重</v>
          </cell>
          <cell r="H229">
            <v>13811200772</v>
          </cell>
          <cell r="I229">
            <v>8610</v>
          </cell>
          <cell r="J229">
            <v>87070</v>
          </cell>
        </row>
        <row r="229">
          <cell r="M229">
            <v>7916</v>
          </cell>
        </row>
        <row r="229">
          <cell r="O229" t="str">
            <v>422422197603175910</v>
          </cell>
          <cell r="P229" t="str">
            <v>19760317</v>
          </cell>
          <cell r="Q229" t="str">
            <v>教授</v>
          </cell>
          <cell r="R229" t="str">
            <v>教授三级</v>
          </cell>
          <cell r="S229" t="str">
            <v>201212</v>
          </cell>
        </row>
        <row r="229">
          <cell r="W229" t="str">
            <v>mengxu@bjtu.edu.cn</v>
          </cell>
        </row>
        <row r="230">
          <cell r="B230" t="str">
            <v>李克平</v>
          </cell>
          <cell r="C230" t="str">
            <v>男</v>
          </cell>
          <cell r="D230" t="str">
            <v>汉族</v>
          </cell>
          <cell r="E230" t="str">
            <v>安徽</v>
          </cell>
          <cell r="F230" t="str">
            <v>系统科学</v>
          </cell>
          <cell r="G230" t="str">
            <v>国重</v>
          </cell>
          <cell r="H230">
            <v>13693376783</v>
          </cell>
          <cell r="I230">
            <v>8610</v>
          </cell>
          <cell r="J230">
            <v>87070</v>
          </cell>
        </row>
        <row r="230">
          <cell r="L230">
            <v>62224024</v>
          </cell>
          <cell r="M230">
            <v>7738</v>
          </cell>
        </row>
        <row r="230">
          <cell r="O230" t="str">
            <v>340603196710160218</v>
          </cell>
          <cell r="P230" t="str">
            <v>19671016</v>
          </cell>
          <cell r="Q230" t="str">
            <v>研究员</v>
          </cell>
          <cell r="R230" t="str">
            <v>研究员三级</v>
          </cell>
          <cell r="S230" t="str">
            <v>200910</v>
          </cell>
        </row>
        <row r="230">
          <cell r="W230" t="str">
            <v>kpli@bjtu.edu.cn</v>
          </cell>
        </row>
        <row r="231">
          <cell r="B231" t="str">
            <v>杨立兴</v>
          </cell>
          <cell r="C231" t="str">
            <v>男</v>
          </cell>
          <cell r="D231" t="str">
            <v>汉族</v>
          </cell>
          <cell r="E231" t="str">
            <v>河北省</v>
          </cell>
          <cell r="F231" t="str">
            <v>系统科学</v>
          </cell>
          <cell r="G231" t="str">
            <v>国重</v>
          </cell>
          <cell r="H231">
            <v>13141299701</v>
          </cell>
          <cell r="I231">
            <v>8610</v>
          </cell>
        </row>
        <row r="231">
          <cell r="M231">
            <v>7856</v>
          </cell>
        </row>
        <row r="231">
          <cell r="O231" t="str">
            <v>132423197603276516</v>
          </cell>
          <cell r="P231" t="str">
            <v>19760327</v>
          </cell>
          <cell r="Q231" t="str">
            <v>教授</v>
          </cell>
          <cell r="R231" t="str">
            <v>教授二级</v>
          </cell>
          <cell r="S231" t="str">
            <v>201311</v>
          </cell>
        </row>
        <row r="231">
          <cell r="W231" t="str">
            <v>lxyang@bjtu.edu.cn</v>
          </cell>
        </row>
        <row r="232">
          <cell r="B232" t="str">
            <v>曹成铉</v>
          </cell>
          <cell r="C232" t="str">
            <v>男</v>
          </cell>
          <cell r="D232" t="str">
            <v>朝鲜族</v>
          </cell>
          <cell r="E232" t="str">
            <v>黑龙江</v>
          </cell>
          <cell r="F232" t="str">
            <v>系统科学</v>
          </cell>
          <cell r="G232" t="str">
            <v>国重</v>
          </cell>
          <cell r="H232">
            <v>15001320861</v>
          </cell>
        </row>
        <row r="232">
          <cell r="J232">
            <v>83970</v>
          </cell>
        </row>
        <row r="232">
          <cell r="M232">
            <v>8116</v>
          </cell>
        </row>
        <row r="232">
          <cell r="O232" t="str">
            <v>230803196312130035</v>
          </cell>
          <cell r="P232" t="str">
            <v>19631213</v>
          </cell>
          <cell r="Q232" t="str">
            <v>教授</v>
          </cell>
          <cell r="R232" t="str">
            <v>教授四级</v>
          </cell>
          <cell r="S232" t="str">
            <v>201311</v>
          </cell>
        </row>
        <row r="232">
          <cell r="W232" t="str">
            <v>cxcao@bjtu.edu.cn</v>
          </cell>
        </row>
        <row r="233">
          <cell r="B233" t="str">
            <v>吴建军</v>
          </cell>
          <cell r="C233" t="str">
            <v>男</v>
          </cell>
          <cell r="D233" t="str">
            <v>汉族</v>
          </cell>
          <cell r="E233" t="str">
            <v>山西</v>
          </cell>
          <cell r="F233" t="str">
            <v>系统科学</v>
          </cell>
          <cell r="G233" t="str">
            <v>国重</v>
          </cell>
          <cell r="H233">
            <v>13693097340</v>
          </cell>
        </row>
        <row r="233">
          <cell r="J233">
            <v>83970</v>
          </cell>
        </row>
        <row r="233">
          <cell r="M233">
            <v>8187</v>
          </cell>
        </row>
        <row r="233">
          <cell r="O233" t="str">
            <v>14242719730503003x</v>
          </cell>
          <cell r="P233" t="str">
            <v>19730503</v>
          </cell>
          <cell r="Q233" t="str">
            <v>教授</v>
          </cell>
          <cell r="R233" t="str">
            <v>教授二级</v>
          </cell>
          <cell r="S233">
            <v>201412</v>
          </cell>
        </row>
        <row r="233">
          <cell r="W233" t="str">
            <v>jjwu1@bjtu.edu.cn</v>
          </cell>
        </row>
        <row r="234">
          <cell r="B234" t="str">
            <v>李树凯</v>
          </cell>
          <cell r="C234" t="str">
            <v>男</v>
          </cell>
        </row>
        <row r="234">
          <cell r="F234" t="str">
            <v>系统科学</v>
          </cell>
          <cell r="G234" t="str">
            <v>国重</v>
          </cell>
          <cell r="H234">
            <v>18201061093</v>
          </cell>
        </row>
        <row r="234">
          <cell r="M234">
            <v>8577</v>
          </cell>
        </row>
        <row r="234">
          <cell r="O234" t="str">
            <v>130481198508214516</v>
          </cell>
          <cell r="P234" t="str">
            <v>19850821</v>
          </cell>
          <cell r="Q234" t="str">
            <v>副教授</v>
          </cell>
          <cell r="R234" t="str">
            <v>副教授三级</v>
          </cell>
          <cell r="S234" t="str">
            <v>201301</v>
          </cell>
        </row>
        <row r="234">
          <cell r="W234" t="str">
            <v>shkli@bjtu.edu.cn</v>
          </cell>
        </row>
        <row r="235">
          <cell r="B235" t="str">
            <v>李峰</v>
          </cell>
          <cell r="C235" t="str">
            <v>男</v>
          </cell>
        </row>
        <row r="235">
          <cell r="F235" t="str">
            <v>系统科学</v>
          </cell>
          <cell r="G235" t="str">
            <v>国重</v>
          </cell>
          <cell r="H235">
            <v>18618195060</v>
          </cell>
        </row>
        <row r="235">
          <cell r="O235" t="str">
            <v>340521197709250015</v>
          </cell>
          <cell r="P235">
            <v>19770925</v>
          </cell>
          <cell r="Q235" t="str">
            <v>副教授</v>
          </cell>
          <cell r="R235" t="str">
            <v>副教授三级</v>
          </cell>
        </row>
        <row r="235">
          <cell r="W235" t="str">
            <v>fengli0925@bjtu.edu.cn</v>
          </cell>
        </row>
        <row r="236">
          <cell r="B236" t="str">
            <v>高原</v>
          </cell>
          <cell r="C236" t="str">
            <v>男</v>
          </cell>
        </row>
        <row r="236">
          <cell r="F236" t="str">
            <v>系统科学</v>
          </cell>
          <cell r="G236" t="str">
            <v>国重</v>
          </cell>
          <cell r="H236">
            <v>15811281900</v>
          </cell>
        </row>
        <row r="236">
          <cell r="M236">
            <v>8626</v>
          </cell>
        </row>
        <row r="236">
          <cell r="O236" t="str">
            <v>420606198607162539</v>
          </cell>
          <cell r="P236">
            <v>19860716</v>
          </cell>
          <cell r="Q236" t="str">
            <v>副研究员</v>
          </cell>
          <cell r="R236" t="str">
            <v>副研究员</v>
          </cell>
          <cell r="S236" t="str">
            <v>201307</v>
          </cell>
        </row>
        <row r="236">
          <cell r="W236" t="str">
            <v>gaoyuan@bjtu.edu.cn</v>
          </cell>
        </row>
        <row r="237">
          <cell r="B237" t="str">
            <v>尹浩东</v>
          </cell>
          <cell r="C237" t="str">
            <v>男</v>
          </cell>
          <cell r="D237" t="str">
            <v>汉族</v>
          </cell>
          <cell r="E237" t="str">
            <v>河南</v>
          </cell>
          <cell r="F237" t="str">
            <v>系统科学</v>
          </cell>
          <cell r="G237" t="str">
            <v>国重</v>
          </cell>
          <cell r="H237">
            <v>13811469641</v>
          </cell>
        </row>
        <row r="237">
          <cell r="M237">
            <v>9342</v>
          </cell>
        </row>
        <row r="237">
          <cell r="O237" t="str">
            <v>411528198801062218</v>
          </cell>
          <cell r="P237">
            <v>19880106</v>
          </cell>
          <cell r="Q237" t="str">
            <v>讲师</v>
          </cell>
          <cell r="R237" t="str">
            <v>讲师二级</v>
          </cell>
          <cell r="S237">
            <v>201704</v>
          </cell>
        </row>
        <row r="237">
          <cell r="W237" t="str">
            <v>hdyin@bjtu.edu.cn</v>
          </cell>
        </row>
        <row r="238">
          <cell r="B238" t="str">
            <v>屈云超</v>
          </cell>
          <cell r="C238" t="str">
            <v>男</v>
          </cell>
          <cell r="D238" t="str">
            <v>汉族</v>
          </cell>
          <cell r="E238" t="str">
            <v>河北</v>
          </cell>
          <cell r="F238" t="str">
            <v>系统科学</v>
          </cell>
          <cell r="G238" t="str">
            <v>国重</v>
          </cell>
          <cell r="H238">
            <v>13810548898</v>
          </cell>
        </row>
        <row r="238">
          <cell r="M238">
            <v>9321</v>
          </cell>
        </row>
        <row r="238">
          <cell r="O238" t="str">
            <v>130203198511030312</v>
          </cell>
          <cell r="P238">
            <v>19851103</v>
          </cell>
          <cell r="Q238" t="str">
            <v>讲师</v>
          </cell>
          <cell r="R238" t="str">
            <v>讲师二级</v>
          </cell>
          <cell r="S238">
            <v>2016.11</v>
          </cell>
        </row>
        <row r="238">
          <cell r="W238" t="str">
            <v>ycqu@bjtu.edu.cn</v>
          </cell>
        </row>
        <row r="239">
          <cell r="B239" t="str">
            <v>杨欣</v>
          </cell>
          <cell r="C239" t="str">
            <v>女 </v>
          </cell>
        </row>
        <row r="239">
          <cell r="F239" t="str">
            <v>系统科学</v>
          </cell>
          <cell r="G239" t="str">
            <v>国重</v>
          </cell>
          <cell r="H239">
            <v>13811151991</v>
          </cell>
        </row>
        <row r="239">
          <cell r="M239">
            <v>9082</v>
          </cell>
        </row>
        <row r="239">
          <cell r="O239" t="str">
            <v>341621199002162711</v>
          </cell>
          <cell r="P239">
            <v>19900216</v>
          </cell>
          <cell r="Q239" t="str">
            <v>副教授</v>
          </cell>
          <cell r="R239" t="str">
            <v>副教授三级</v>
          </cell>
        </row>
        <row r="240">
          <cell r="B240" t="str">
            <v>戚建国</v>
          </cell>
          <cell r="C240" t="str">
            <v>男</v>
          </cell>
          <cell r="D240" t="str">
            <v>汉族</v>
          </cell>
          <cell r="E240" t="str">
            <v>山东</v>
          </cell>
          <cell r="F240" t="str">
            <v>系统科学</v>
          </cell>
          <cell r="G240" t="str">
            <v>国重</v>
          </cell>
          <cell r="H240">
            <v>13269301087</v>
          </cell>
        </row>
        <row r="240">
          <cell r="M240">
            <v>9387</v>
          </cell>
        </row>
        <row r="240">
          <cell r="O240" t="str">
            <v>37132319900716403X</v>
          </cell>
          <cell r="P240">
            <v>19900716</v>
          </cell>
          <cell r="Q240" t="str">
            <v>讲师</v>
          </cell>
          <cell r="R240" t="str">
            <v>讲师二级</v>
          </cell>
          <cell r="S240">
            <v>201907</v>
          </cell>
        </row>
        <row r="240">
          <cell r="W240" t="str">
            <v>qijianguo@bjtu.edu.cn</v>
          </cell>
        </row>
        <row r="242">
          <cell r="B242" t="str">
            <v>李海鹰</v>
          </cell>
          <cell r="C242" t="str">
            <v>女</v>
          </cell>
          <cell r="D242" t="str">
            <v>汉族</v>
          </cell>
          <cell r="E242" t="str">
            <v>山西</v>
          </cell>
          <cell r="F242" t="str">
            <v>交通运输工程</v>
          </cell>
          <cell r="G242" t="str">
            <v>国重</v>
          </cell>
          <cell r="H242">
            <v>13641076083</v>
          </cell>
          <cell r="I242" t="str">
            <v>8508（A)</v>
          </cell>
          <cell r="J242">
            <v>88063</v>
          </cell>
        </row>
        <row r="242">
          <cell r="L242" t="str">
            <v> </v>
          </cell>
          <cell r="M242">
            <v>5610</v>
          </cell>
        </row>
        <row r="242">
          <cell r="O242" t="str">
            <v>110108196609226042</v>
          </cell>
          <cell r="P242" t="str">
            <v>19660922</v>
          </cell>
          <cell r="Q242" t="str">
            <v>教授</v>
          </cell>
          <cell r="R242" t="str">
            <v>教授四级</v>
          </cell>
          <cell r="S242" t="str">
            <v>201011</v>
          </cell>
          <cell r="T242">
            <v>199907</v>
          </cell>
          <cell r="U242">
            <v>199408</v>
          </cell>
        </row>
        <row r="242">
          <cell r="W242" t="str">
            <v>hyli@bjtu.edu.cn</v>
          </cell>
        </row>
        <row r="243">
          <cell r="B243" t="str">
            <v>苗建瑞</v>
          </cell>
          <cell r="C243" t="str">
            <v>男</v>
          </cell>
          <cell r="D243" t="str">
            <v>汉族</v>
          </cell>
          <cell r="E243" t="str">
            <v>河北</v>
          </cell>
          <cell r="F243" t="str">
            <v>交通运输工程</v>
          </cell>
          <cell r="G243" t="str">
            <v>国重</v>
          </cell>
          <cell r="H243">
            <v>13910552477</v>
          </cell>
          <cell r="I243" t="str">
            <v>12层</v>
          </cell>
          <cell r="J243">
            <v>88564</v>
          </cell>
        </row>
        <row r="243">
          <cell r="M243">
            <v>5871</v>
          </cell>
        </row>
        <row r="243">
          <cell r="O243" t="str">
            <v>140102197405222316</v>
          </cell>
          <cell r="P243" t="str">
            <v>19740522</v>
          </cell>
          <cell r="Q243" t="str">
            <v>副教授</v>
          </cell>
          <cell r="R243" t="str">
            <v>副教授三级</v>
          </cell>
          <cell r="S243" t="str">
            <v>201311</v>
          </cell>
          <cell r="T243">
            <v>200107</v>
          </cell>
        </row>
        <row r="243">
          <cell r="W243" t="str">
            <v>jrmiao@bjtu.edu.cn</v>
          </cell>
        </row>
        <row r="244">
          <cell r="B244" t="str">
            <v>蒋熙</v>
          </cell>
          <cell r="C244" t="str">
            <v>女</v>
          </cell>
          <cell r="D244" t="str">
            <v>汉族</v>
          </cell>
          <cell r="E244" t="str">
            <v>四川</v>
          </cell>
          <cell r="F244" t="str">
            <v>交通运输工程</v>
          </cell>
          <cell r="G244" t="str">
            <v>国重</v>
          </cell>
          <cell r="H244">
            <v>13910931669</v>
          </cell>
          <cell r="I244">
            <v>8512</v>
          </cell>
          <cell r="J244">
            <v>85557</v>
          </cell>
        </row>
        <row r="244">
          <cell r="L244">
            <v>5682</v>
          </cell>
          <cell r="M244">
            <v>5963</v>
          </cell>
        </row>
        <row r="244">
          <cell r="O244" t="str">
            <v>510721197103078727</v>
          </cell>
          <cell r="P244">
            <v>19710307</v>
          </cell>
          <cell r="Q244" t="str">
            <v>副教授</v>
          </cell>
          <cell r="R244" t="str">
            <v>副教授二级</v>
          </cell>
          <cell r="S244" t="str">
            <v>200212</v>
          </cell>
          <cell r="T244">
            <v>199807</v>
          </cell>
        </row>
        <row r="244">
          <cell r="W244" t="str">
            <v>xjiang@bjtu.edu.cn</v>
          </cell>
        </row>
        <row r="245">
          <cell r="B245" t="str">
            <v>许心越</v>
          </cell>
          <cell r="C245" t="str">
            <v>男</v>
          </cell>
          <cell r="D245" t="str">
            <v>汉族</v>
          </cell>
        </row>
        <row r="245">
          <cell r="F245" t="str">
            <v>交通运输工程</v>
          </cell>
          <cell r="G245" t="str">
            <v>国重</v>
          </cell>
        </row>
        <row r="245">
          <cell r="M245">
            <v>8865</v>
          </cell>
        </row>
        <row r="245">
          <cell r="O245" t="str">
            <v>41302319831217481X</v>
          </cell>
          <cell r="P245">
            <v>19831217</v>
          </cell>
          <cell r="Q245" t="str">
            <v>副教授</v>
          </cell>
          <cell r="R245" t="str">
            <v>副教授三级</v>
          </cell>
          <cell r="S245">
            <v>201712</v>
          </cell>
        </row>
        <row r="245">
          <cell r="W245" t="str">
            <v>xxy@bjtu.edu.cn</v>
          </cell>
        </row>
        <row r="247">
          <cell r="B247" t="str">
            <v>姓名</v>
          </cell>
          <cell r="C247" t="str">
            <v>性别</v>
          </cell>
          <cell r="D247" t="str">
            <v>民族</v>
          </cell>
          <cell r="E247" t="str">
            <v>籍贯</v>
          </cell>
        </row>
        <row r="247">
          <cell r="H247" t="str">
            <v>手机</v>
          </cell>
          <cell r="I247" t="str">
            <v>房间号</v>
          </cell>
          <cell r="J247" t="str">
            <v>办公电话</v>
          </cell>
        </row>
        <row r="247">
          <cell r="L247" t="str">
            <v>住宅电话</v>
          </cell>
          <cell r="M247" t="str">
            <v>工资号</v>
          </cell>
          <cell r="N247" t="str">
            <v>合同编号</v>
          </cell>
          <cell r="O247" t="str">
            <v>身份证号</v>
          </cell>
          <cell r="P247" t="str">
            <v>出生年月</v>
          </cell>
          <cell r="Q247" t="str">
            <v>职称</v>
          </cell>
          <cell r="R247" t="str">
            <v>岗级</v>
          </cell>
          <cell r="S247" t="str">
            <v>现职称任职时间</v>
          </cell>
          <cell r="T247" t="str">
            <v>前一职称任职时间</v>
          </cell>
          <cell r="U247" t="str">
            <v>前前职称任职时间</v>
          </cell>
          <cell r="V247" t="str">
            <v>职  务</v>
          </cell>
          <cell r="W247" t="str">
            <v>邮箱</v>
          </cell>
        </row>
        <row r="248">
          <cell r="B248" t="str">
            <v>赵鹏</v>
          </cell>
          <cell r="C248" t="str">
            <v>男</v>
          </cell>
          <cell r="D248" t="str">
            <v>汉族</v>
          </cell>
        </row>
        <row r="248">
          <cell r="F248" t="str">
            <v>交通运输工程</v>
          </cell>
          <cell r="G248" t="str">
            <v>校办主任</v>
          </cell>
          <cell r="H248">
            <v>13501075301</v>
          </cell>
          <cell r="I248">
            <v>8515</v>
          </cell>
          <cell r="J248">
            <v>84387</v>
          </cell>
        </row>
        <row r="248">
          <cell r="L248">
            <v>82161115</v>
          </cell>
          <cell r="M248">
            <v>873</v>
          </cell>
          <cell r="N248" t="str">
            <v>G20080873</v>
          </cell>
          <cell r="O248" t="str">
            <v>110108196703186016</v>
          </cell>
          <cell r="P248">
            <v>19670318</v>
          </cell>
          <cell r="Q248" t="str">
            <v>教授</v>
          </cell>
          <cell r="R248" t="str">
            <v>教授四级</v>
          </cell>
          <cell r="S248" t="str">
            <v>200412</v>
          </cell>
          <cell r="T248">
            <v>199906</v>
          </cell>
          <cell r="U248">
            <v>199406</v>
          </cell>
          <cell r="V248" t="str">
            <v>校办主任</v>
          </cell>
          <cell r="W248" t="str">
            <v>pzhao@bjtu.edu.cn</v>
          </cell>
        </row>
        <row r="249">
          <cell r="B249" t="str">
            <v>宋瑞</v>
          </cell>
          <cell r="C249" t="str">
            <v>女</v>
          </cell>
          <cell r="D249" t="str">
            <v>汉族</v>
          </cell>
          <cell r="E249" t="str">
            <v>河北</v>
          </cell>
          <cell r="F249" t="str">
            <v>交通运输工程</v>
          </cell>
          <cell r="G249" t="str">
            <v>教学质量监控与评估中心副主任</v>
          </cell>
          <cell r="H249">
            <v>13718111680</v>
          </cell>
          <cell r="I249" t="str">
            <v>信息中心204</v>
          </cell>
          <cell r="J249">
            <v>85793</v>
          </cell>
        </row>
        <row r="249">
          <cell r="L249">
            <v>62262210</v>
          </cell>
          <cell r="M249">
            <v>6353</v>
          </cell>
          <cell r="N249" t="str">
            <v>G20086353</v>
          </cell>
          <cell r="O249" t="str">
            <v>510103197102217363</v>
          </cell>
          <cell r="P249">
            <v>19710221</v>
          </cell>
          <cell r="Q249" t="str">
            <v>教授</v>
          </cell>
          <cell r="R249" t="str">
            <v>教授三级</v>
          </cell>
          <cell r="S249" t="str">
            <v>200512</v>
          </cell>
          <cell r="T249">
            <v>199907</v>
          </cell>
        </row>
        <row r="249">
          <cell r="V249" t="str">
            <v>副处长</v>
          </cell>
          <cell r="W249" t="str">
            <v>rsong@bjtu.edu.cn</v>
          </cell>
        </row>
        <row r="250">
          <cell r="B250" t="str">
            <v>张星臣</v>
          </cell>
          <cell r="C250" t="str">
            <v>男</v>
          </cell>
          <cell r="D250" t="str">
            <v>汉族</v>
          </cell>
          <cell r="E250" t="str">
            <v>河南</v>
          </cell>
          <cell r="F250" t="str">
            <v>交通运输工程</v>
          </cell>
          <cell r="G250" t="str">
            <v>副校长</v>
          </cell>
          <cell r="H250">
            <v>13701316758</v>
          </cell>
        </row>
        <row r="250">
          <cell r="M250">
            <v>5813</v>
          </cell>
          <cell r="N250" t="str">
            <v>G20085813</v>
          </cell>
          <cell r="O250" t="str">
            <v>410802196009252512</v>
          </cell>
          <cell r="P250">
            <v>19600925</v>
          </cell>
          <cell r="Q250" t="str">
            <v>教授</v>
          </cell>
          <cell r="R250" t="str">
            <v>教授二级</v>
          </cell>
          <cell r="S250" t="str">
            <v>200010</v>
          </cell>
          <cell r="T250">
            <v>199603</v>
          </cell>
        </row>
        <row r="250">
          <cell r="V250" t="str">
            <v>副校长</v>
          </cell>
          <cell r="W250" t="str">
            <v>xczhang@bjtu.edu.cn</v>
          </cell>
        </row>
        <row r="251">
          <cell r="B251" t="str">
            <v>刘军</v>
          </cell>
          <cell r="C251" t="str">
            <v>男</v>
          </cell>
          <cell r="D251" t="str">
            <v>汉族</v>
          </cell>
          <cell r="E251" t="str">
            <v>河北</v>
          </cell>
          <cell r="F251" t="str">
            <v>交通运输工程</v>
          </cell>
          <cell r="G251" t="str">
            <v>副校长</v>
          </cell>
          <cell r="H251">
            <v>13701127275</v>
          </cell>
        </row>
        <row r="251">
          <cell r="J251">
            <v>88623</v>
          </cell>
        </row>
        <row r="251">
          <cell r="M251">
            <v>2307</v>
          </cell>
          <cell r="N251" t="str">
            <v>G20082307</v>
          </cell>
          <cell r="O251" t="str">
            <v>110102196702262314</v>
          </cell>
          <cell r="P251">
            <v>19670226</v>
          </cell>
          <cell r="Q251" t="str">
            <v>教授</v>
          </cell>
          <cell r="R251" t="str">
            <v>教授三级</v>
          </cell>
          <cell r="S251" t="str">
            <v>199907</v>
          </cell>
          <cell r="T251">
            <v>199512</v>
          </cell>
        </row>
        <row r="251">
          <cell r="V251" t="str">
            <v>副校长</v>
          </cell>
          <cell r="W251" t="str">
            <v>jliu@bjtu.edu.cn</v>
          </cell>
        </row>
        <row r="252">
          <cell r="B252" t="str">
            <v>肖贵平</v>
          </cell>
          <cell r="C252" t="str">
            <v>女</v>
          </cell>
          <cell r="D252" t="str">
            <v>汉族</v>
          </cell>
          <cell r="E252" t="str">
            <v>四川</v>
          </cell>
          <cell r="F252" t="str">
            <v>安全科学与工程</v>
          </cell>
          <cell r="G252" t="str">
            <v>威海校区管委会副主任</v>
          </cell>
          <cell r="H252">
            <v>13621280892</v>
          </cell>
          <cell r="I252">
            <v>8510</v>
          </cell>
          <cell r="J252">
            <v>86670</v>
          </cell>
        </row>
        <row r="252">
          <cell r="L252">
            <v>4894</v>
          </cell>
          <cell r="M252">
            <v>5680</v>
          </cell>
          <cell r="N252" t="str">
            <v>G20085680</v>
          </cell>
          <cell r="O252" t="str">
            <v>110108196603066041</v>
          </cell>
          <cell r="P252">
            <v>19660306</v>
          </cell>
          <cell r="Q252" t="str">
            <v>教授</v>
          </cell>
          <cell r="R252" t="str">
            <v>教授四级</v>
          </cell>
          <cell r="S252" t="str">
            <v>200212</v>
          </cell>
          <cell r="T252">
            <v>199709</v>
          </cell>
        </row>
        <row r="252">
          <cell r="V252" t="str">
            <v>副院长 </v>
          </cell>
          <cell r="W252" t="str">
            <v>gpxiao@bjtu.edu.cn</v>
          </cell>
        </row>
        <row r="253">
          <cell r="B253" t="str">
            <v>闫学东</v>
          </cell>
          <cell r="C253" t="str">
            <v>男</v>
          </cell>
          <cell r="D253" t="str">
            <v>汉族</v>
          </cell>
          <cell r="E253" t="str">
            <v>河北</v>
          </cell>
          <cell r="F253" t="str">
            <v>交通运输工程</v>
          </cell>
          <cell r="G253" t="str">
            <v>国际处处长</v>
          </cell>
          <cell r="H253">
            <v>15810074718</v>
          </cell>
        </row>
        <row r="253">
          <cell r="J253">
            <v>88631</v>
          </cell>
        </row>
        <row r="253">
          <cell r="M253">
            <v>8329</v>
          </cell>
          <cell r="N253" t="str">
            <v>B20098329</v>
          </cell>
          <cell r="O253" t="str">
            <v>110105197509062533</v>
          </cell>
          <cell r="P253" t="str">
            <v>19750906</v>
          </cell>
          <cell r="Q253" t="str">
            <v>教授</v>
          </cell>
          <cell r="R253" t="str">
            <v>教授三级</v>
          </cell>
          <cell r="S253" t="str">
            <v>200912</v>
          </cell>
        </row>
        <row r="253">
          <cell r="V253" t="str">
            <v>院长</v>
          </cell>
          <cell r="W253" t="str">
            <v>xdyan@bjtu.edu.cn</v>
          </cell>
        </row>
        <row r="254">
          <cell r="B254" t="str">
            <v>宋国华</v>
          </cell>
          <cell r="C254" t="str">
            <v>男</v>
          </cell>
          <cell r="D254" t="str">
            <v>汉族</v>
          </cell>
          <cell r="E254" t="str">
            <v>山西</v>
          </cell>
          <cell r="F254" t="str">
            <v>交通运输工程</v>
          </cell>
          <cell r="G254" t="str">
            <v>科技处副处长</v>
          </cell>
          <cell r="H254">
            <v>13811297001</v>
          </cell>
        </row>
        <row r="254">
          <cell r="J254">
            <v>84529</v>
          </cell>
          <cell r="K254" t="str">
            <v>朝阳区望京东园六区609号楼3单元1403</v>
          </cell>
          <cell r="L254">
            <v>84761566</v>
          </cell>
          <cell r="M254">
            <v>8347</v>
          </cell>
          <cell r="N254" t="str">
            <v>A20108347</v>
          </cell>
          <cell r="O254" t="str">
            <v>142431197903251814</v>
          </cell>
          <cell r="P254" t="str">
            <v>19790325</v>
          </cell>
          <cell r="Q254" t="str">
            <v>教授</v>
          </cell>
          <cell r="R254" t="str">
            <v>教授四级</v>
          </cell>
          <cell r="S254" t="str">
            <v>201111</v>
          </cell>
          <cell r="T254">
            <v>201111</v>
          </cell>
        </row>
        <row r="254">
          <cell r="V254" t="str">
            <v>副处长</v>
          </cell>
          <cell r="W254" t="str">
            <v>ghsong@bjtu.edu.cn</v>
          </cell>
        </row>
        <row r="255">
          <cell r="B255" t="str">
            <v>朱晓宁</v>
          </cell>
          <cell r="C255" t="str">
            <v>男</v>
          </cell>
          <cell r="D255" t="str">
            <v>汉族</v>
          </cell>
          <cell r="E255" t="str">
            <v>辽宁铁岭</v>
          </cell>
          <cell r="F255" t="str">
            <v>交通运输工程</v>
          </cell>
          <cell r="G255" t="str">
            <v>国家轨道交通技术教育与服务中心主任</v>
          </cell>
          <cell r="H255">
            <v>13910570073</v>
          </cell>
          <cell r="I255">
            <v>8602</v>
          </cell>
          <cell r="J255">
            <v>88623</v>
          </cell>
        </row>
        <row r="255">
          <cell r="L255">
            <v>2002</v>
          </cell>
          <cell r="M255">
            <v>843</v>
          </cell>
          <cell r="N255" t="str">
            <v>G20080843</v>
          </cell>
          <cell r="O255" t="str">
            <v>110108196511096016</v>
          </cell>
          <cell r="P255" t="str">
            <v>19651109</v>
          </cell>
          <cell r="Q255" t="str">
            <v>教授</v>
          </cell>
          <cell r="R255" t="str">
            <v>教授三级</v>
          </cell>
          <cell r="S255" t="str">
            <v>200312</v>
          </cell>
          <cell r="T255" t="str">
            <v>199809</v>
          </cell>
          <cell r="U255">
            <v>199401</v>
          </cell>
          <cell r="V255" t="str">
            <v>党委书记</v>
          </cell>
          <cell r="W255" t="str">
            <v>xnzhu@bjtu.edu.cn</v>
          </cell>
        </row>
        <row r="257">
          <cell r="B257" t="str">
            <v>姓名</v>
          </cell>
          <cell r="C257" t="str">
            <v>性别</v>
          </cell>
          <cell r="D257" t="str">
            <v>民族</v>
          </cell>
          <cell r="E257" t="str">
            <v>籍贯</v>
          </cell>
          <cell r="F257" t="str">
            <v>学科</v>
          </cell>
          <cell r="G257" t="str">
            <v>系所</v>
          </cell>
          <cell r="H257" t="str">
            <v>手机</v>
          </cell>
          <cell r="I257" t="str">
            <v>房间号</v>
          </cell>
          <cell r="J257" t="str">
            <v>办公电话</v>
          </cell>
          <cell r="K257" t="str">
            <v>家庭地址</v>
          </cell>
          <cell r="L257" t="str">
            <v>住宅电话</v>
          </cell>
          <cell r="M257" t="str">
            <v>工资号</v>
          </cell>
        </row>
        <row r="257">
          <cell r="O257" t="str">
            <v>身份证号</v>
          </cell>
          <cell r="P257" t="str">
            <v>出生年月</v>
          </cell>
          <cell r="Q257" t="str">
            <v>职称</v>
          </cell>
        </row>
        <row r="257">
          <cell r="S257" t="str">
            <v>现职称任职时间</v>
          </cell>
          <cell r="T257" t="str">
            <v>前一职称任职时间</v>
          </cell>
          <cell r="U257" t="str">
            <v>前前职称任职时间</v>
          </cell>
          <cell r="V257" t="str">
            <v>职  务</v>
          </cell>
          <cell r="W257" t="str">
            <v>邮箱</v>
          </cell>
        </row>
        <row r="258">
          <cell r="B258" t="str">
            <v>王伟</v>
          </cell>
        </row>
        <row r="258">
          <cell r="H258">
            <v>13811849559</v>
          </cell>
          <cell r="I258">
            <v>8601</v>
          </cell>
          <cell r="J258">
            <v>3753</v>
          </cell>
        </row>
        <row r="258">
          <cell r="M258" t="str">
            <v>教务处</v>
          </cell>
        </row>
        <row r="258">
          <cell r="O258" t="str">
            <v>500382198506306193</v>
          </cell>
          <cell r="P258">
            <v>19850630</v>
          </cell>
          <cell r="Q258" t="str">
            <v>助教</v>
          </cell>
        </row>
        <row r="258">
          <cell r="V258" t="str">
            <v>教学秘书</v>
          </cell>
        </row>
        <row r="259">
          <cell r="B259" t="str">
            <v>李振江</v>
          </cell>
        </row>
        <row r="259">
          <cell r="H259">
            <v>13810004371</v>
          </cell>
          <cell r="I259" t="str">
            <v>8507（C)</v>
          </cell>
          <cell r="J259">
            <v>87150</v>
          </cell>
        </row>
        <row r="259">
          <cell r="M259" t="str">
            <v>铁道部</v>
          </cell>
        </row>
        <row r="259">
          <cell r="O259" t="str">
            <v>412724197901154410</v>
          </cell>
          <cell r="P259">
            <v>19790115</v>
          </cell>
          <cell r="Q259" t="str">
            <v>讲师</v>
          </cell>
        </row>
        <row r="260">
          <cell r="B260" t="str">
            <v>高永峰</v>
          </cell>
        </row>
        <row r="260">
          <cell r="H260">
            <v>13810024635</v>
          </cell>
          <cell r="I260">
            <v>8615</v>
          </cell>
          <cell r="J260">
            <v>83664</v>
          </cell>
        </row>
        <row r="260">
          <cell r="M260" t="str">
            <v>语言学院</v>
          </cell>
        </row>
        <row r="260">
          <cell r="O260" t="str">
            <v>222401197811292127</v>
          </cell>
          <cell r="P260">
            <v>19781129</v>
          </cell>
          <cell r="Q260" t="str">
            <v>讲师</v>
          </cell>
        </row>
        <row r="260">
          <cell r="S260">
            <v>2002.7</v>
          </cell>
        </row>
        <row r="260">
          <cell r="V260" t="str">
            <v>团委书记</v>
          </cell>
        </row>
        <row r="261">
          <cell r="B261" t="str">
            <v>常欢</v>
          </cell>
        </row>
        <row r="261">
          <cell r="H261">
            <v>13466650335</v>
          </cell>
          <cell r="I261">
            <v>8602</v>
          </cell>
          <cell r="J261">
            <v>3753</v>
          </cell>
        </row>
        <row r="261">
          <cell r="M261" t="str">
            <v>教务处</v>
          </cell>
        </row>
        <row r="261">
          <cell r="O261" t="str">
            <v>612727198611293034</v>
          </cell>
          <cell r="P261">
            <v>19861129</v>
          </cell>
          <cell r="Q261" t="str">
            <v>助教</v>
          </cell>
        </row>
        <row r="261">
          <cell r="V261" t="str">
            <v>教学秘书</v>
          </cell>
        </row>
        <row r="262">
          <cell r="B262" t="str">
            <v>王友双</v>
          </cell>
        </row>
        <row r="262">
          <cell r="H262">
            <v>13810147941</v>
          </cell>
          <cell r="I262">
            <v>8515</v>
          </cell>
          <cell r="J262">
            <v>3664</v>
          </cell>
        </row>
        <row r="262">
          <cell r="M262" t="str">
            <v>学生处</v>
          </cell>
        </row>
        <row r="262">
          <cell r="O262" t="str">
            <v>452325198206231230</v>
          </cell>
          <cell r="P262">
            <v>19820623</v>
          </cell>
          <cell r="Q262" t="str">
            <v>助教</v>
          </cell>
        </row>
        <row r="262">
          <cell r="S262" t="str">
            <v>2004.7.10.</v>
          </cell>
        </row>
        <row r="262">
          <cell r="V262" t="str">
            <v>本科生辅导员</v>
          </cell>
        </row>
        <row r="263">
          <cell r="B263" t="str">
            <v>方素梅</v>
          </cell>
        </row>
        <row r="263">
          <cell r="H263">
            <v>13001000856</v>
          </cell>
          <cell r="I263">
            <v>8407</v>
          </cell>
          <cell r="J263">
            <v>88295</v>
          </cell>
        </row>
        <row r="263">
          <cell r="L263">
            <v>5658</v>
          </cell>
          <cell r="M263" t="str">
            <v>退休</v>
          </cell>
        </row>
        <row r="263">
          <cell r="P263">
            <v>19530907</v>
          </cell>
          <cell r="Q263" t="str">
            <v>高工</v>
          </cell>
        </row>
        <row r="263">
          <cell r="S263">
            <v>96.11</v>
          </cell>
        </row>
        <row r="264">
          <cell r="B264" t="str">
            <v>申金升</v>
          </cell>
        </row>
        <row r="264">
          <cell r="H264">
            <v>13801224551</v>
          </cell>
          <cell r="I264">
            <v>8403</v>
          </cell>
          <cell r="J264">
            <v>88520</v>
          </cell>
        </row>
        <row r="264">
          <cell r="L264">
            <v>3696</v>
          </cell>
          <cell r="M264" t="str">
            <v>局级</v>
          </cell>
        </row>
        <row r="264">
          <cell r="P264">
            <v>19660807</v>
          </cell>
          <cell r="Q264" t="str">
            <v>教授</v>
          </cell>
        </row>
        <row r="264">
          <cell r="S264">
            <v>2001.12</v>
          </cell>
        </row>
        <row r="264">
          <cell r="W264" t="str">
            <v>jsshen@bjtu.edu.cn</v>
          </cell>
        </row>
        <row r="265">
          <cell r="B265" t="str">
            <v>罗荣娅</v>
          </cell>
        </row>
        <row r="265">
          <cell r="H265">
            <v>13810245067</v>
          </cell>
          <cell r="I265">
            <v>8515</v>
          </cell>
          <cell r="J265">
            <v>83664</v>
          </cell>
        </row>
        <row r="265">
          <cell r="Q265" t="str">
            <v>助教</v>
          </cell>
        </row>
        <row r="266">
          <cell r="B266" t="str">
            <v>冯旭</v>
          </cell>
        </row>
        <row r="266">
          <cell r="H266">
            <v>13488767984</v>
          </cell>
        </row>
        <row r="266">
          <cell r="O266" t="str">
            <v>210703198403117012</v>
          </cell>
          <cell r="P266">
            <v>19840311</v>
          </cell>
          <cell r="Q266" t="str">
            <v>助教</v>
          </cell>
        </row>
        <row r="266">
          <cell r="V266" t="str">
            <v>本科生辅导员</v>
          </cell>
        </row>
        <row r="267">
          <cell r="B267" t="str">
            <v>于海妹</v>
          </cell>
        </row>
        <row r="267">
          <cell r="H267">
            <v>15811133452</v>
          </cell>
          <cell r="I267">
            <v>8615</v>
          </cell>
          <cell r="J267">
            <v>3664</v>
          </cell>
        </row>
        <row r="267">
          <cell r="O267" t="str">
            <v>230106198808223227</v>
          </cell>
          <cell r="P267">
            <v>19880822</v>
          </cell>
          <cell r="Q267" t="str">
            <v>助教</v>
          </cell>
        </row>
        <row r="267">
          <cell r="V267" t="str">
            <v>本科生辅导员</v>
          </cell>
          <cell r="W267" t="str">
            <v>hmyu@bjtu.edu.cn</v>
          </cell>
        </row>
        <row r="268">
          <cell r="B268" t="str">
            <v>陈建华</v>
          </cell>
        </row>
        <row r="268">
          <cell r="H268">
            <v>13691098132</v>
          </cell>
        </row>
        <row r="268">
          <cell r="J268">
            <v>83970</v>
          </cell>
        </row>
        <row r="268">
          <cell r="P268">
            <v>19760205</v>
          </cell>
          <cell r="Q268" t="str">
            <v>讲师</v>
          </cell>
        </row>
        <row r="268">
          <cell r="S268" t="str">
            <v>2007.8.30</v>
          </cell>
        </row>
        <row r="269">
          <cell r="B269" t="str">
            <v>季常煦</v>
          </cell>
        </row>
        <row r="269">
          <cell r="H269">
            <v>13701127279</v>
          </cell>
          <cell r="I269">
            <v>8709</v>
          </cell>
          <cell r="J269">
            <v>88554</v>
          </cell>
        </row>
        <row r="269">
          <cell r="L269">
            <v>82161883</v>
          </cell>
        </row>
        <row r="269">
          <cell r="O269" t="str">
            <v>120102196004100918</v>
          </cell>
          <cell r="P269">
            <v>19630410</v>
          </cell>
          <cell r="Q269" t="str">
            <v>教授</v>
          </cell>
        </row>
        <row r="269">
          <cell r="S269">
            <v>2.1</v>
          </cell>
        </row>
        <row r="269">
          <cell r="W269" t="str">
            <v>chxji@bjtu.edu.cn</v>
          </cell>
        </row>
        <row r="270">
          <cell r="B270" t="str">
            <v>郑建风</v>
          </cell>
        </row>
        <row r="270">
          <cell r="H270">
            <v>13811920987</v>
          </cell>
        </row>
        <row r="270">
          <cell r="J270">
            <v>85923</v>
          </cell>
        </row>
        <row r="270">
          <cell r="M270">
            <v>8544</v>
          </cell>
        </row>
        <row r="270">
          <cell r="O270" t="str">
            <v>330726198110211111</v>
          </cell>
          <cell r="P270">
            <v>19811021</v>
          </cell>
          <cell r="Q270" t="str">
            <v>讲师</v>
          </cell>
        </row>
        <row r="270">
          <cell r="S270">
            <v>2010.7</v>
          </cell>
        </row>
        <row r="270">
          <cell r="W270" t="str">
            <v>jfzheng@bjtu.edu.cn</v>
          </cell>
        </row>
        <row r="271">
          <cell r="B271" t="str">
            <v>刘杰</v>
          </cell>
        </row>
        <row r="271">
          <cell r="H271">
            <v>15210631558</v>
          </cell>
          <cell r="I271">
            <v>8615</v>
          </cell>
          <cell r="J271">
            <v>3664</v>
          </cell>
        </row>
        <row r="271">
          <cell r="M271">
            <v>70516</v>
          </cell>
        </row>
        <row r="271">
          <cell r="O271" t="str">
            <v>371323198708213151</v>
          </cell>
          <cell r="P271">
            <v>19870821</v>
          </cell>
          <cell r="Q271" t="str">
            <v>助教</v>
          </cell>
        </row>
        <row r="271">
          <cell r="V271" t="str">
            <v>本科生辅导员</v>
          </cell>
          <cell r="W271" t="str">
            <v>jiel@bjtu.edu.cn</v>
          </cell>
        </row>
        <row r="272">
          <cell r="B272" t="str">
            <v>雷凯</v>
          </cell>
        </row>
        <row r="272">
          <cell r="G272" t="str">
            <v>院机关</v>
          </cell>
          <cell r="H272">
            <v>13810806744</v>
          </cell>
          <cell r="I272">
            <v>8615</v>
          </cell>
          <cell r="J272">
            <v>8543</v>
          </cell>
        </row>
        <row r="272">
          <cell r="M272">
            <v>7935</v>
          </cell>
        </row>
        <row r="272">
          <cell r="O272" t="str">
            <v>65020319830414073x</v>
          </cell>
          <cell r="P272" t="str">
            <v>19830414</v>
          </cell>
          <cell r="Q272" t="str">
            <v>讲师</v>
          </cell>
        </row>
        <row r="272">
          <cell r="S272">
            <v>201412</v>
          </cell>
        </row>
        <row r="272">
          <cell r="V272" t="str">
            <v>本科生辅导员</v>
          </cell>
          <cell r="W272" t="str">
            <v>leikai@bjtu.edu.cn</v>
          </cell>
        </row>
        <row r="273">
          <cell r="B273" t="str">
            <v>曾祥龙</v>
          </cell>
        </row>
        <row r="273">
          <cell r="G273" t="str">
            <v>院机关</v>
          </cell>
          <cell r="H273">
            <v>15210583632</v>
          </cell>
          <cell r="I273">
            <v>8615</v>
          </cell>
          <cell r="J273">
            <v>3664</v>
          </cell>
        </row>
        <row r="273">
          <cell r="M273">
            <v>70665</v>
          </cell>
        </row>
        <row r="273">
          <cell r="O273" t="str">
            <v>210103199002191213</v>
          </cell>
          <cell r="P273" t="str">
            <v>19900219</v>
          </cell>
          <cell r="Q273" t="str">
            <v>助教</v>
          </cell>
        </row>
        <row r="273">
          <cell r="V273" t="str">
            <v>本科生辅导员</v>
          </cell>
          <cell r="W273" t="str">
            <v>xlzeng@bjtu.edu.cn</v>
          </cell>
        </row>
        <row r="274">
          <cell r="B274" t="str">
            <v>翁金贤</v>
          </cell>
        </row>
        <row r="274">
          <cell r="F274" t="str">
            <v>交通运输工程</v>
          </cell>
          <cell r="G274" t="str">
            <v>交通系</v>
          </cell>
          <cell r="H274">
            <v>18612036889</v>
          </cell>
          <cell r="I274" t="str">
            <v>8410B</v>
          </cell>
          <cell r="J274">
            <v>4599</v>
          </cell>
          <cell r="K274" t="str">
            <v>交大嘉园5号楼1906室</v>
          </cell>
          <cell r="L274">
            <v>82481605</v>
          </cell>
          <cell r="M274">
            <v>8565</v>
          </cell>
        </row>
        <row r="274">
          <cell r="O274" t="str">
            <v>362322198202050052</v>
          </cell>
          <cell r="P274" t="str">
            <v>19820205</v>
          </cell>
          <cell r="Q274" t="str">
            <v>副教授</v>
          </cell>
        </row>
        <row r="274">
          <cell r="S274" t="str">
            <v>201212</v>
          </cell>
        </row>
        <row r="274">
          <cell r="W274" t="str">
            <v>jxweng@bjtu.edu.cn</v>
          </cell>
        </row>
        <row r="275">
          <cell r="B275" t="str">
            <v>赵熠</v>
          </cell>
        </row>
        <row r="275">
          <cell r="G275" t="str">
            <v>交通系</v>
          </cell>
          <cell r="H275">
            <v>18611404613</v>
          </cell>
        </row>
        <row r="275">
          <cell r="M275">
            <v>8369</v>
          </cell>
        </row>
        <row r="275">
          <cell r="O275" t="str">
            <v>620102198101145832</v>
          </cell>
          <cell r="P275" t="str">
            <v>19810114</v>
          </cell>
          <cell r="Q275" t="str">
            <v>讲师</v>
          </cell>
        </row>
        <row r="275">
          <cell r="S275" t="str">
            <v>200808</v>
          </cell>
        </row>
        <row r="275">
          <cell r="W275" t="str">
            <v>zhaoyi@bjtu.edu.cn</v>
          </cell>
        </row>
        <row r="276">
          <cell r="B276" t="str">
            <v>刘静</v>
          </cell>
          <cell r="C276" t="str">
            <v>女</v>
          </cell>
        </row>
        <row r="276">
          <cell r="G276" t="str">
            <v>院机关</v>
          </cell>
          <cell r="H276">
            <v>13811777969</v>
          </cell>
          <cell r="I276">
            <v>8615</v>
          </cell>
          <cell r="J276">
            <v>3664</v>
          </cell>
        </row>
        <row r="276">
          <cell r="M276">
            <v>8010</v>
          </cell>
        </row>
        <row r="276">
          <cell r="O276" t="str">
            <v>370785198202060688</v>
          </cell>
          <cell r="P276" t="str">
            <v>19820206</v>
          </cell>
          <cell r="Q276" t="str">
            <v>讲师</v>
          </cell>
        </row>
        <row r="276">
          <cell r="S276" t="str">
            <v>201011</v>
          </cell>
        </row>
        <row r="276">
          <cell r="V276" t="str">
            <v>本科生辅导员</v>
          </cell>
          <cell r="W276" t="str">
            <v>liujing@bjtu.edu.cn</v>
          </cell>
        </row>
        <row r="277">
          <cell r="B277" t="str">
            <v>岳冶</v>
          </cell>
          <cell r="C277" t="str">
            <v>男</v>
          </cell>
        </row>
        <row r="277">
          <cell r="G277" t="str">
            <v>院机关</v>
          </cell>
          <cell r="H277">
            <v>13522237298</v>
          </cell>
          <cell r="I277">
            <v>8602</v>
          </cell>
          <cell r="J277">
            <v>3753</v>
          </cell>
        </row>
        <row r="277">
          <cell r="M277">
            <v>9086</v>
          </cell>
        </row>
        <row r="277">
          <cell r="O277" t="str">
            <v>230103199103080911</v>
          </cell>
          <cell r="P277">
            <v>19910308</v>
          </cell>
          <cell r="Q277" t="str">
            <v>助教</v>
          </cell>
        </row>
        <row r="278">
          <cell r="B278" t="str">
            <v>张力</v>
          </cell>
          <cell r="C278" t="str">
            <v>男</v>
          </cell>
          <cell r="D278" t="str">
            <v>汉族</v>
          </cell>
        </row>
        <row r="278">
          <cell r="G278" t="str">
            <v>院机关</v>
          </cell>
          <cell r="H278">
            <v>18515692025</v>
          </cell>
          <cell r="I278">
            <v>8602</v>
          </cell>
          <cell r="J278">
            <v>83753</v>
          </cell>
        </row>
        <row r="278">
          <cell r="M278">
            <v>9117</v>
          </cell>
        </row>
        <row r="278">
          <cell r="O278" t="str">
            <v>612526198510180017</v>
          </cell>
          <cell r="P278">
            <v>19851018</v>
          </cell>
          <cell r="Q278" t="str">
            <v>助理研究员</v>
          </cell>
        </row>
        <row r="278">
          <cell r="S278">
            <v>201712</v>
          </cell>
        </row>
        <row r="278">
          <cell r="V278" t="str">
            <v>教学秘书</v>
          </cell>
          <cell r="W278" t="str">
            <v>lizhang@bjtu.edu.cn</v>
          </cell>
        </row>
        <row r="279">
          <cell r="B279" t="str">
            <v>廖欣煜</v>
          </cell>
          <cell r="C279" t="str">
            <v>男</v>
          </cell>
          <cell r="D279" t="str">
            <v>汉族</v>
          </cell>
          <cell r="E279" t="str">
            <v>广东</v>
          </cell>
        </row>
        <row r="279">
          <cell r="G279" t="str">
            <v>院机关</v>
          </cell>
          <cell r="H279">
            <v>18801202795</v>
          </cell>
          <cell r="I279" t="str">
            <v>8617B</v>
          </cell>
          <cell r="J279">
            <v>88002</v>
          </cell>
        </row>
        <row r="279">
          <cell r="M279">
            <v>9114</v>
          </cell>
        </row>
        <row r="279">
          <cell r="O279" t="str">
            <v>440301199212073339</v>
          </cell>
          <cell r="P279">
            <v>19921207</v>
          </cell>
          <cell r="Q279" t="str">
            <v>研究实习员</v>
          </cell>
        </row>
        <row r="279">
          <cell r="S279">
            <v>201712</v>
          </cell>
        </row>
        <row r="279">
          <cell r="V279" t="str">
            <v>学科兼外事秘书</v>
          </cell>
          <cell r="W279" t="str">
            <v>xyliao@bjtu.edu.cn</v>
          </cell>
        </row>
        <row r="280">
          <cell r="B280" t="str">
            <v>罗自炎</v>
          </cell>
          <cell r="C280" t="str">
            <v>女</v>
          </cell>
        </row>
        <row r="280">
          <cell r="F280" t="str">
            <v>系统科学</v>
          </cell>
          <cell r="G280" t="str">
            <v>国重</v>
          </cell>
          <cell r="H280">
            <v>18618463258</v>
          </cell>
        </row>
        <row r="280">
          <cell r="M280">
            <v>8525</v>
          </cell>
        </row>
        <row r="280">
          <cell r="O280" t="str">
            <v>430321198308042544</v>
          </cell>
          <cell r="P280" t="str">
            <v>19830804</v>
          </cell>
          <cell r="Q280" t="str">
            <v>副教授</v>
          </cell>
        </row>
        <row r="280">
          <cell r="S280">
            <v>201412</v>
          </cell>
        </row>
        <row r="280">
          <cell r="W280" t="str">
            <v>luozy@bjtu.edu.cn</v>
          </cell>
        </row>
        <row r="281">
          <cell r="B281" t="str">
            <v>贺正冰</v>
          </cell>
          <cell r="C281" t="str">
            <v>男</v>
          </cell>
          <cell r="D281" t="str">
            <v>汉族</v>
          </cell>
          <cell r="E281" t="str">
            <v>辽宁锦州</v>
          </cell>
        </row>
        <row r="281">
          <cell r="G281" t="str">
            <v>系统所</v>
          </cell>
          <cell r="H281">
            <v>18210967110</v>
          </cell>
          <cell r="I281" t="str">
            <v>土建楼335</v>
          </cell>
          <cell r="J281" t="str">
            <v>无</v>
          </cell>
          <cell r="K281" t="str">
            <v>天津市裕阳花园7－702</v>
          </cell>
          <cell r="L281" t="str">
            <v>无</v>
          </cell>
          <cell r="M281">
            <v>8609</v>
          </cell>
        </row>
        <row r="281">
          <cell r="O281" t="str">
            <v>210702198203060836</v>
          </cell>
          <cell r="P281" t="str">
            <v>19820306</v>
          </cell>
          <cell r="Q281" t="str">
            <v>讲师</v>
          </cell>
        </row>
        <row r="281">
          <cell r="S281" t="str">
            <v>201107</v>
          </cell>
        </row>
        <row r="281">
          <cell r="W281" t="str">
            <v>zhbhe@bjtu.edu.cn</v>
          </cell>
        </row>
        <row r="282">
          <cell r="B282" t="str">
            <v>吴怡涛</v>
          </cell>
          <cell r="C282" t="str">
            <v>女</v>
          </cell>
          <cell r="D282" t="str">
            <v>汉族</v>
          </cell>
          <cell r="E282" t="str">
            <v>吉林</v>
          </cell>
        </row>
        <row r="282">
          <cell r="G282" t="str">
            <v>院机关</v>
          </cell>
          <cell r="H282">
            <v>13480254498</v>
          </cell>
          <cell r="I282">
            <v>8619</v>
          </cell>
          <cell r="J282">
            <v>82004</v>
          </cell>
        </row>
        <row r="282">
          <cell r="M282">
            <v>89211</v>
          </cell>
        </row>
        <row r="282">
          <cell r="O282" t="str">
            <v>220204199207070945</v>
          </cell>
          <cell r="P282">
            <v>19920707</v>
          </cell>
          <cell r="Q282" t="str">
            <v>无</v>
          </cell>
        </row>
        <row r="282">
          <cell r="V282" t="str">
            <v>合作办学秘书</v>
          </cell>
          <cell r="W282" t="str">
            <v>wuyitao@bjtu.edu.cn</v>
          </cell>
        </row>
        <row r="283">
          <cell r="B283" t="str">
            <v>沈锋文</v>
          </cell>
          <cell r="C283" t="str">
            <v>女</v>
          </cell>
          <cell r="D283" t="str">
            <v>汉族</v>
          </cell>
          <cell r="E283" t="str">
            <v>广西</v>
          </cell>
        </row>
        <row r="283">
          <cell r="G283" t="str">
            <v>院机关</v>
          </cell>
          <cell r="H283">
            <v>18301356261</v>
          </cell>
          <cell r="I283">
            <v>8609</v>
          </cell>
          <cell r="J283">
            <v>2461</v>
          </cell>
        </row>
        <row r="283">
          <cell r="M283">
            <v>89168</v>
          </cell>
        </row>
        <row r="283">
          <cell r="O283" t="str">
            <v>450304199208031524</v>
          </cell>
          <cell r="P283">
            <v>19920803</v>
          </cell>
          <cell r="Q283" t="str">
            <v>无</v>
          </cell>
        </row>
        <row r="283">
          <cell r="V283" t="str">
            <v>财务助理</v>
          </cell>
          <cell r="W283" t="str">
            <v>fwshen@bjtu.edu.cn</v>
          </cell>
        </row>
        <row r="284">
          <cell r="B284" t="str">
            <v>李雅静</v>
          </cell>
          <cell r="C284" t="str">
            <v>女</v>
          </cell>
          <cell r="D284" t="str">
            <v>汉族</v>
          </cell>
          <cell r="E284" t="str">
            <v>山西</v>
          </cell>
        </row>
        <row r="284">
          <cell r="G284" t="str">
            <v>院机关</v>
          </cell>
          <cell r="H284">
            <v>18811437431</v>
          </cell>
          <cell r="I284">
            <v>8615</v>
          </cell>
          <cell r="J284">
            <v>3664</v>
          </cell>
        </row>
        <row r="284">
          <cell r="M284">
            <v>8999</v>
          </cell>
        </row>
        <row r="284">
          <cell r="O284" t="str">
            <v>141082199412250063</v>
          </cell>
          <cell r="P284">
            <v>19941225</v>
          </cell>
          <cell r="Q284" t="str">
            <v>助教</v>
          </cell>
        </row>
        <row r="284">
          <cell r="V284" t="str">
            <v>本科生辅导员</v>
          </cell>
          <cell r="W284" t="str">
            <v>liyajing@bjtu.edu.cn</v>
          </cell>
        </row>
        <row r="285">
          <cell r="B285" t="str">
            <v>罗江浩</v>
          </cell>
          <cell r="C285" t="str">
            <v>女</v>
          </cell>
          <cell r="D285" t="str">
            <v>汉族</v>
          </cell>
          <cell r="E285" t="str">
            <v>上海</v>
          </cell>
        </row>
        <row r="285">
          <cell r="G285" t="str">
            <v>系统所</v>
          </cell>
          <cell r="H285">
            <v>13717570846</v>
          </cell>
          <cell r="I285" t="str">
            <v>土建楼333</v>
          </cell>
          <cell r="J285">
            <v>7146</v>
          </cell>
          <cell r="K285" t="str">
            <v>半壁街南路1号院5-乙-15</v>
          </cell>
          <cell r="L285">
            <v>13717570846</v>
          </cell>
          <cell r="M285">
            <v>6260</v>
          </cell>
          <cell r="N285" t="str">
            <v>G20086260</v>
          </cell>
          <cell r="O285" t="str">
            <v>110108197408070066</v>
          </cell>
          <cell r="P285" t="str">
            <v>19740807</v>
          </cell>
          <cell r="Q285" t="str">
            <v>讲师</v>
          </cell>
          <cell r="R285" t="str">
            <v>讲师二级</v>
          </cell>
          <cell r="S285" t="str">
            <v>200112</v>
          </cell>
        </row>
        <row r="285">
          <cell r="W285" t="str">
            <v>jhluo@bjtu.edu.cn</v>
          </cell>
        </row>
        <row r="286">
          <cell r="B286" t="str">
            <v>徐文强</v>
          </cell>
          <cell r="C286" t="str">
            <v>男</v>
          </cell>
          <cell r="D286" t="str">
            <v>汉族</v>
          </cell>
          <cell r="E286" t="str">
            <v>内蒙古赤峰</v>
          </cell>
        </row>
        <row r="286">
          <cell r="G286" t="str">
            <v>院机关</v>
          </cell>
          <cell r="H286">
            <v>15210570735</v>
          </cell>
          <cell r="I286" t="str">
            <v>8617A</v>
          </cell>
          <cell r="J286">
            <v>5594</v>
          </cell>
        </row>
        <row r="286">
          <cell r="M286">
            <v>9173</v>
          </cell>
          <cell r="N286" t="str">
            <v>L20179173</v>
          </cell>
          <cell r="O286" t="str">
            <v>150429199106111218</v>
          </cell>
          <cell r="P286">
            <v>19910611</v>
          </cell>
          <cell r="Q286" t="str">
            <v>助教</v>
          </cell>
        </row>
        <row r="286">
          <cell r="S286" t="str">
            <v>201707</v>
          </cell>
        </row>
        <row r="286">
          <cell r="V286" t="str">
            <v>研究生辅导员</v>
          </cell>
          <cell r="W286" t="str">
            <v>xuwenqiang@bjtu.edu.cn</v>
          </cell>
        </row>
        <row r="287">
          <cell r="B287" t="str">
            <v>唐琦</v>
          </cell>
          <cell r="C287" t="str">
            <v>女</v>
          </cell>
          <cell r="D287" t="str">
            <v>汉族</v>
          </cell>
          <cell r="E287" t="str">
            <v>河北唐山</v>
          </cell>
        </row>
        <row r="287">
          <cell r="G287" t="str">
            <v>院机关</v>
          </cell>
          <cell r="H287">
            <v>13121951302</v>
          </cell>
          <cell r="I287">
            <v>8615</v>
          </cell>
          <cell r="J287">
            <v>3664</v>
          </cell>
        </row>
        <row r="287">
          <cell r="M287">
            <v>9158</v>
          </cell>
          <cell r="N287" t="str">
            <v>L20179158</v>
          </cell>
          <cell r="O287" t="str">
            <v>130205199502133923</v>
          </cell>
          <cell r="P287">
            <v>19950213</v>
          </cell>
          <cell r="Q287" t="str">
            <v>助教</v>
          </cell>
        </row>
        <row r="287">
          <cell r="S287" t="str">
            <v>2017.7.5</v>
          </cell>
        </row>
        <row r="287">
          <cell r="V287" t="str">
            <v>本科生辅导员</v>
          </cell>
          <cell r="W287" t="str">
            <v>tangqi@bjtu.edu.cn</v>
          </cell>
        </row>
        <row r="288">
          <cell r="B288" t="str">
            <v>谭化超</v>
          </cell>
          <cell r="C288" t="str">
            <v>女</v>
          </cell>
          <cell r="D288" t="str">
            <v>汉族</v>
          </cell>
          <cell r="E288" t="str">
            <v>河北</v>
          </cell>
        </row>
        <row r="288">
          <cell r="G288" t="str">
            <v>院机关</v>
          </cell>
          <cell r="H288">
            <v>13811966223</v>
          </cell>
          <cell r="I288">
            <v>8619</v>
          </cell>
          <cell r="J288">
            <v>2004</v>
          </cell>
        </row>
        <row r="288">
          <cell r="M288">
            <v>89251</v>
          </cell>
        </row>
        <row r="288">
          <cell r="O288" t="str">
            <v>131002198703240625</v>
          </cell>
          <cell r="P288">
            <v>19870324</v>
          </cell>
          <cell r="Q288" t="str">
            <v>无</v>
          </cell>
        </row>
        <row r="288">
          <cell r="V288" t="str">
            <v>合作办学秘书</v>
          </cell>
          <cell r="W288" t="str">
            <v>tanhuachao@bjtu.edu.cn</v>
          </cell>
        </row>
        <row r="291">
          <cell r="B291" t="str">
            <v>姓名</v>
          </cell>
        </row>
        <row r="291">
          <cell r="H291" t="str">
            <v>手机</v>
          </cell>
          <cell r="I291" t="str">
            <v>房间号</v>
          </cell>
          <cell r="J291" t="str">
            <v>办公电话</v>
          </cell>
        </row>
        <row r="291">
          <cell r="L291" t="str">
            <v>住宅电话</v>
          </cell>
        </row>
        <row r="291">
          <cell r="O291" t="str">
            <v>身份证号</v>
          </cell>
          <cell r="P291" t="str">
            <v>出生年月</v>
          </cell>
          <cell r="Q291" t="str">
            <v>职称</v>
          </cell>
        </row>
        <row r="291">
          <cell r="S291" t="str">
            <v>现职称任职时间</v>
          </cell>
          <cell r="T291" t="str">
            <v>前一职称任职时间</v>
          </cell>
          <cell r="U291" t="str">
            <v>前前职称任职时间</v>
          </cell>
          <cell r="V291" t="str">
            <v>职  务</v>
          </cell>
          <cell r="W291" t="str">
            <v>邮箱</v>
          </cell>
        </row>
        <row r="292">
          <cell r="B292" t="str">
            <v>杨浩</v>
          </cell>
        </row>
        <row r="292">
          <cell r="H292">
            <v>13910310260</v>
          </cell>
          <cell r="I292">
            <v>8502</v>
          </cell>
          <cell r="J292">
            <v>87133</v>
          </cell>
        </row>
        <row r="292">
          <cell r="L292">
            <v>3023</v>
          </cell>
        </row>
        <row r="292">
          <cell r="O292" t="str">
            <v>110104194412160815</v>
          </cell>
          <cell r="P292">
            <v>44.12</v>
          </cell>
          <cell r="Q292" t="str">
            <v>教授</v>
          </cell>
        </row>
        <row r="292">
          <cell r="S292">
            <v>93.12</v>
          </cell>
        </row>
        <row r="292">
          <cell r="V292" t="str">
            <v> </v>
          </cell>
          <cell r="W292" t="str">
            <v>hyang@bjtu.edu.cn</v>
          </cell>
        </row>
        <row r="293">
          <cell r="B293" t="str">
            <v>张仲义</v>
          </cell>
        </row>
        <row r="293">
          <cell r="H293">
            <v>13901089216</v>
          </cell>
          <cell r="I293">
            <v>8604</v>
          </cell>
          <cell r="J293">
            <v>88366</v>
          </cell>
        </row>
        <row r="293">
          <cell r="L293">
            <v>4713</v>
          </cell>
        </row>
        <row r="293">
          <cell r="O293" t="str">
            <v>110108440928601</v>
          </cell>
          <cell r="P293">
            <v>44.9</v>
          </cell>
          <cell r="Q293" t="str">
            <v>教授</v>
          </cell>
        </row>
        <row r="293">
          <cell r="S293">
            <v>92.12</v>
          </cell>
        </row>
        <row r="293">
          <cell r="W293" t="str">
            <v>zhyzhang@bjtu.edu.cn</v>
          </cell>
        </row>
        <row r="294">
          <cell r="B294" t="str">
            <v>刘文英</v>
          </cell>
        </row>
        <row r="294">
          <cell r="H294">
            <v>13671046678</v>
          </cell>
          <cell r="I294">
            <v>8607</v>
          </cell>
          <cell r="J294">
            <v>83752</v>
          </cell>
        </row>
        <row r="294">
          <cell r="L294">
            <v>2795</v>
          </cell>
        </row>
        <row r="294">
          <cell r="O294" t="str">
            <v>110108541113636</v>
          </cell>
          <cell r="P294">
            <v>54.11</v>
          </cell>
          <cell r="Q294" t="str">
            <v>高工</v>
          </cell>
        </row>
        <row r="294">
          <cell r="S294">
            <v>2001.12</v>
          </cell>
        </row>
        <row r="294">
          <cell r="V294" t="str">
            <v>人事、党务秘书</v>
          </cell>
          <cell r="W294" t="str">
            <v>wyliu@bjtu.edu.cn</v>
          </cell>
        </row>
        <row r="295">
          <cell r="B295" t="str">
            <v>赵斯安</v>
          </cell>
        </row>
        <row r="295">
          <cell r="G295">
            <v>82114</v>
          </cell>
          <cell r="H295">
            <v>13241798865</v>
          </cell>
          <cell r="I295">
            <v>8702</v>
          </cell>
          <cell r="J295">
            <v>87154</v>
          </cell>
        </row>
        <row r="295">
          <cell r="L295">
            <v>2114</v>
          </cell>
          <cell r="M295">
            <v>2356</v>
          </cell>
        </row>
        <row r="295">
          <cell r="P295">
            <v>50.12</v>
          </cell>
          <cell r="Q295" t="str">
            <v>高工</v>
          </cell>
        </row>
        <row r="295">
          <cell r="S295">
            <v>93.12</v>
          </cell>
        </row>
        <row r="295">
          <cell r="W295" t="str">
            <v>sazhao@bjtu.edu.cn</v>
          </cell>
        </row>
        <row r="296">
          <cell r="B296" t="str">
            <v>刘凯</v>
          </cell>
        </row>
        <row r="296">
          <cell r="H296">
            <v>13501251545</v>
          </cell>
          <cell r="I296" t="str">
            <v>8507（B)</v>
          </cell>
          <cell r="J296">
            <v>88673</v>
          </cell>
        </row>
        <row r="296">
          <cell r="L296">
            <v>2291</v>
          </cell>
        </row>
        <row r="296">
          <cell r="O296" t="str">
            <v>110108460323601</v>
          </cell>
          <cell r="P296">
            <v>46.3</v>
          </cell>
          <cell r="Q296" t="str">
            <v>教授</v>
          </cell>
        </row>
        <row r="296">
          <cell r="S296">
            <v>1995.12</v>
          </cell>
        </row>
        <row r="296">
          <cell r="W296" t="str">
            <v>kliu@bjtu.edu.cn</v>
          </cell>
        </row>
        <row r="297">
          <cell r="B297" t="str">
            <v>赵映奎</v>
          </cell>
        </row>
        <row r="297">
          <cell r="H297">
            <v>13366082328</v>
          </cell>
          <cell r="I297">
            <v>8618</v>
          </cell>
          <cell r="J297">
            <v>83663</v>
          </cell>
        </row>
        <row r="297">
          <cell r="L297">
            <v>2858</v>
          </cell>
        </row>
        <row r="297">
          <cell r="O297" t="str">
            <v>110108195209166015</v>
          </cell>
          <cell r="P297">
            <v>52.9</v>
          </cell>
          <cell r="Q297" t="str">
            <v>工程师</v>
          </cell>
        </row>
        <row r="297">
          <cell r="V297" t="str">
            <v>副书记</v>
          </cell>
          <cell r="W297" t="str">
            <v>ykzhao@bjtu.edu.cn</v>
          </cell>
        </row>
        <row r="298">
          <cell r="B298" t="str">
            <v>夏荷花</v>
          </cell>
        </row>
        <row r="298">
          <cell r="H298">
            <v>13718556233</v>
          </cell>
          <cell r="I298">
            <v>8609</v>
          </cell>
          <cell r="J298">
            <v>88389</v>
          </cell>
        </row>
        <row r="298">
          <cell r="L298">
            <v>83585213</v>
          </cell>
        </row>
        <row r="298">
          <cell r="O298" t="str">
            <v>110104195709111728</v>
          </cell>
          <cell r="P298">
            <v>57.9</v>
          </cell>
          <cell r="Q298" t="str">
            <v>高工</v>
          </cell>
        </row>
        <row r="298">
          <cell r="S298">
            <v>99.05</v>
          </cell>
        </row>
        <row r="298">
          <cell r="V298" t="str">
            <v>科研秘书</v>
          </cell>
          <cell r="W298" t="str">
            <v>hhxia@bjtu.edu.cn</v>
          </cell>
        </row>
        <row r="299">
          <cell r="B299" t="str">
            <v>孙慧张</v>
          </cell>
        </row>
        <row r="299">
          <cell r="H299">
            <v>13611290915</v>
          </cell>
          <cell r="I299">
            <v>8601</v>
          </cell>
          <cell r="J299">
            <v>88484</v>
          </cell>
        </row>
        <row r="299">
          <cell r="L299">
            <v>3500</v>
          </cell>
        </row>
        <row r="299">
          <cell r="O299" t="str">
            <v>11010819580524602X</v>
          </cell>
          <cell r="P299">
            <v>58.5</v>
          </cell>
          <cell r="Q299" t="str">
            <v>助实验师</v>
          </cell>
        </row>
        <row r="299">
          <cell r="S299">
            <v>88.7</v>
          </cell>
        </row>
        <row r="299">
          <cell r="V299" t="str">
            <v>院办主任</v>
          </cell>
          <cell r="W299" t="str">
            <v>hzhsun@bjtu.edu.cn</v>
          </cell>
        </row>
        <row r="300">
          <cell r="B300" t="str">
            <v>王跃英</v>
          </cell>
        </row>
        <row r="300">
          <cell r="H300">
            <v>15810040927</v>
          </cell>
          <cell r="I300">
            <v>8413</v>
          </cell>
          <cell r="J300">
            <v>51840080</v>
          </cell>
        </row>
        <row r="300">
          <cell r="L300" t="str">
            <v>68515511-1308</v>
          </cell>
        </row>
        <row r="300">
          <cell r="O300" t="str">
            <v>110108195812036020</v>
          </cell>
          <cell r="P300">
            <v>58.12</v>
          </cell>
          <cell r="Q300" t="str">
            <v>助工</v>
          </cell>
        </row>
        <row r="300">
          <cell r="S300">
            <v>95.12</v>
          </cell>
        </row>
        <row r="300">
          <cell r="W300" t="str">
            <v>yywang@bjtu.edu.cn</v>
          </cell>
        </row>
        <row r="301">
          <cell r="B301" t="str">
            <v>韩雷</v>
          </cell>
          <cell r="C301" t="str">
            <v>女</v>
          </cell>
        </row>
        <row r="301">
          <cell r="G301" t="str">
            <v>运输系</v>
          </cell>
          <cell r="H301" t="str">
            <v>13521555217 </v>
          </cell>
          <cell r="I301" t="str">
            <v>8教三层</v>
          </cell>
          <cell r="J301">
            <v>4206</v>
          </cell>
          <cell r="K301" t="str">
            <v>朝阳区和平街12区22楼4032</v>
          </cell>
          <cell r="L301">
            <v>64208541</v>
          </cell>
          <cell r="M301">
            <v>889</v>
          </cell>
        </row>
        <row r="301">
          <cell r="O301" t="str">
            <v>110105196001242520</v>
          </cell>
          <cell r="P301" t="str">
            <v>19600124</v>
          </cell>
          <cell r="Q301" t="str">
            <v>工程师</v>
          </cell>
        </row>
        <row r="301">
          <cell r="S301" t="str">
            <v>199106</v>
          </cell>
        </row>
        <row r="301">
          <cell r="W301" t="str">
            <v>lhan@bjtu.edu.cn</v>
          </cell>
        </row>
        <row r="302">
          <cell r="B302" t="str">
            <v>秦四平</v>
          </cell>
          <cell r="C302" t="str">
            <v>男</v>
          </cell>
        </row>
        <row r="302">
          <cell r="G302" t="str">
            <v>物流系</v>
          </cell>
          <cell r="H302">
            <v>13611239903</v>
          </cell>
        </row>
        <row r="302">
          <cell r="M302">
            <v>838</v>
          </cell>
        </row>
        <row r="302">
          <cell r="O302" t="str">
            <v>110108195503246032</v>
          </cell>
          <cell r="P302" t="str">
            <v>19550324</v>
          </cell>
          <cell r="Q302" t="str">
            <v>副教授</v>
          </cell>
        </row>
        <row r="302">
          <cell r="S302" t="str">
            <v>199709</v>
          </cell>
        </row>
        <row r="302">
          <cell r="W302" t="str">
            <v>spqin@bjtu.edu.cn</v>
          </cell>
        </row>
        <row r="303">
          <cell r="B303" t="str">
            <v>李菊</v>
          </cell>
          <cell r="C303" t="str">
            <v>女</v>
          </cell>
        </row>
        <row r="303">
          <cell r="G303" t="str">
            <v>运输系</v>
          </cell>
          <cell r="H303">
            <v>13811988243</v>
          </cell>
          <cell r="I303" t="str">
            <v>8教三层</v>
          </cell>
          <cell r="J303">
            <v>4205</v>
          </cell>
          <cell r="K303" t="str">
            <v>交大西9楼141</v>
          </cell>
          <cell r="L303">
            <v>51685321</v>
          </cell>
          <cell r="M303">
            <v>888</v>
          </cell>
        </row>
        <row r="303">
          <cell r="O303" t="str">
            <v>110102195902140026</v>
          </cell>
          <cell r="P303" t="str">
            <v>19590214</v>
          </cell>
          <cell r="Q303" t="str">
            <v>高工</v>
          </cell>
        </row>
        <row r="303">
          <cell r="S303" t="str">
            <v>199609</v>
          </cell>
        </row>
        <row r="303">
          <cell r="W303" t="str">
            <v>jli@bjtu.edu.cn</v>
          </cell>
        </row>
        <row r="304">
          <cell r="B304" t="str">
            <v>胡天军</v>
          </cell>
          <cell r="C304" t="str">
            <v>女</v>
          </cell>
          <cell r="D304" t="str">
            <v>汉族</v>
          </cell>
          <cell r="E304" t="str">
            <v>浙江</v>
          </cell>
        </row>
        <row r="304">
          <cell r="G304" t="str">
            <v>系统所</v>
          </cell>
          <cell r="H304">
            <v>15210186123</v>
          </cell>
          <cell r="I304" t="str">
            <v>土建楼340</v>
          </cell>
          <cell r="J304">
            <v>18801214590</v>
          </cell>
          <cell r="K304" t="str">
            <v>暂时住的是出租房</v>
          </cell>
          <cell r="L304" t="str">
            <v>无</v>
          </cell>
          <cell r="M304">
            <v>5621</v>
          </cell>
        </row>
        <row r="304">
          <cell r="O304" t="str">
            <v>110108196305296068</v>
          </cell>
          <cell r="P304" t="str">
            <v>19630529</v>
          </cell>
          <cell r="Q304" t="str">
            <v>副教授</v>
          </cell>
        </row>
        <row r="304">
          <cell r="S304" t="str">
            <v>200010</v>
          </cell>
          <cell r="T304">
            <v>199106</v>
          </cell>
        </row>
        <row r="304">
          <cell r="W304" t="str">
            <v>tjhu@bjtu.edu.cn</v>
          </cell>
        </row>
        <row r="305">
          <cell r="B305" t="str">
            <v>张喜</v>
          </cell>
          <cell r="C305" t="str">
            <v>男</v>
          </cell>
          <cell r="D305" t="str">
            <v>汉族</v>
          </cell>
          <cell r="E305" t="str">
            <v>河北</v>
          </cell>
          <cell r="F305" t="str">
            <v>控制科学与工程</v>
          </cell>
          <cell r="G305" t="str">
            <v>系统所</v>
          </cell>
          <cell r="H305">
            <v>13501172035</v>
          </cell>
          <cell r="I305" t="str">
            <v>土建楼309</v>
          </cell>
          <cell r="J305">
            <v>8658</v>
          </cell>
          <cell r="K305" t="str">
            <v>家属区畅园五号楼1306</v>
          </cell>
          <cell r="L305">
            <v>3440</v>
          </cell>
          <cell r="M305">
            <v>2302</v>
          </cell>
        </row>
        <row r="305">
          <cell r="O305" t="str">
            <v>110108195309056016</v>
          </cell>
          <cell r="P305" t="str">
            <v>19530905</v>
          </cell>
          <cell r="Q305" t="str">
            <v>教授</v>
          </cell>
        </row>
        <row r="305">
          <cell r="S305" t="str">
            <v>200112</v>
          </cell>
          <cell r="T305">
            <v>199106</v>
          </cell>
        </row>
        <row r="305">
          <cell r="W305" t="str">
            <v>xizhang@bjtu.edu.cn</v>
          </cell>
        </row>
        <row r="306">
          <cell r="B306" t="str">
            <v>葛正义</v>
          </cell>
          <cell r="C306" t="str">
            <v>男</v>
          </cell>
          <cell r="D306" t="str">
            <v>汉族</v>
          </cell>
          <cell r="E306" t="str">
            <v>黑龙江</v>
          </cell>
        </row>
        <row r="306">
          <cell r="G306" t="str">
            <v>运输系</v>
          </cell>
          <cell r="H306">
            <v>13436322982</v>
          </cell>
          <cell r="I306" t="str">
            <v>原8507D，目前无号</v>
          </cell>
          <cell r="J306" t="str">
            <v>无座机</v>
          </cell>
          <cell r="K306" t="str">
            <v>宜园10楼132号</v>
          </cell>
          <cell r="L306">
            <v>51683560</v>
          </cell>
          <cell r="M306">
            <v>5531</v>
          </cell>
          <cell r="N306" t="str">
            <v>G20085531</v>
          </cell>
          <cell r="O306" t="str">
            <v>110108195903026012</v>
          </cell>
          <cell r="P306" t="str">
            <v>19590302</v>
          </cell>
          <cell r="Q306" t="str">
            <v>高工</v>
          </cell>
          <cell r="R306" t="str">
            <v>副高三级</v>
          </cell>
          <cell r="S306" t="str">
            <v>199809</v>
          </cell>
          <cell r="T306">
            <v>198705</v>
          </cell>
        </row>
        <row r="306">
          <cell r="W306" t="str">
            <v>zhyge@bjtu.edu.cn</v>
          </cell>
        </row>
        <row r="307">
          <cell r="B307" t="str">
            <v>沈飞</v>
          </cell>
          <cell r="C307" t="str">
            <v>女</v>
          </cell>
          <cell r="D307" t="str">
            <v>汉族</v>
          </cell>
          <cell r="E307" t="str">
            <v>上海</v>
          </cell>
        </row>
        <row r="307">
          <cell r="G307" t="str">
            <v>交通系</v>
          </cell>
          <cell r="H307">
            <v>13910400852</v>
          </cell>
          <cell r="I307">
            <v>8705</v>
          </cell>
          <cell r="J307">
            <v>7147</v>
          </cell>
          <cell r="K307" t="str">
            <v>西三旗育新花园24-604</v>
          </cell>
        </row>
        <row r="307">
          <cell r="M307">
            <v>860</v>
          </cell>
          <cell r="N307" t="str">
            <v>G20080860</v>
          </cell>
          <cell r="O307" t="str">
            <v>11010819640512372x</v>
          </cell>
          <cell r="P307" t="str">
            <v>19640512</v>
          </cell>
          <cell r="Q307" t="str">
            <v>讲师</v>
          </cell>
          <cell r="R307" t="str">
            <v>讲师一级</v>
          </cell>
          <cell r="S307" t="str">
            <v>199212</v>
          </cell>
        </row>
        <row r="307">
          <cell r="W307" t="str">
            <v>fshen@bjtu.edu.cn</v>
          </cell>
        </row>
        <row r="308">
          <cell r="B308" t="str">
            <v>张秀媛</v>
          </cell>
          <cell r="C308" t="str">
            <v>女</v>
          </cell>
          <cell r="D308" t="str">
            <v>汉族</v>
          </cell>
          <cell r="E308" t="str">
            <v>吉林辽源</v>
          </cell>
          <cell r="F308" t="str">
            <v>系统科学</v>
          </cell>
          <cell r="G308" t="str">
            <v>科学所</v>
          </cell>
          <cell r="H308">
            <v>13691234248</v>
          </cell>
        </row>
        <row r="308">
          <cell r="M308">
            <v>850</v>
          </cell>
          <cell r="N308" t="str">
            <v>G20080850</v>
          </cell>
          <cell r="O308" t="str">
            <v>210211195805085825</v>
          </cell>
          <cell r="P308" t="str">
            <v>19580508</v>
          </cell>
          <cell r="Q308" t="str">
            <v>教授</v>
          </cell>
          <cell r="R308" t="str">
            <v>教授四级</v>
          </cell>
          <cell r="S308">
            <v>201412</v>
          </cell>
          <cell r="T308" t="str">
            <v>199709</v>
          </cell>
        </row>
        <row r="308">
          <cell r="W308" t="str">
            <v>xyzhang@bjtu.edu.cn</v>
          </cell>
        </row>
      </sheetData>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9"/>
  <sheetViews>
    <sheetView tabSelected="1" zoomScale="85" zoomScaleNormal="85" topLeftCell="A310" workbookViewId="0">
      <selection activeCell="A338" sqref="A338"/>
    </sheetView>
  </sheetViews>
  <sheetFormatPr defaultColWidth="9" defaultRowHeight="13.5"/>
  <cols>
    <col min="1" max="1" width="4.875"/>
    <col min="2" max="2" width="36"/>
    <col min="3" max="3" width="8.375"/>
    <col min="4" max="4" width="11.25"/>
    <col min="5" max="6" width="14"/>
    <col min="7" max="7" width="8.375"/>
    <col min="8" max="8" width="29.375"/>
    <col min="9" max="9" width="15"/>
    <col min="10" max="10" width="29.375"/>
    <col min="11" max="11" width="7.125"/>
    <col min="12" max="12" width="20.5" customWidth="1"/>
    <col min="13" max="13" width="13" customWidth="1"/>
  </cols>
  <sheetData>
    <row r="1" ht="22.5" spans="1:11">
      <c r="A1" s="1" t="s">
        <v>0</v>
      </c>
      <c r="B1" s="2"/>
      <c r="C1" s="2"/>
      <c r="D1" s="2"/>
      <c r="E1" s="2"/>
      <c r="F1" s="2"/>
      <c r="G1" s="2"/>
      <c r="H1" s="2"/>
      <c r="I1" s="2"/>
      <c r="J1" s="2"/>
      <c r="K1" s="2"/>
    </row>
    <row r="2" spans="1:13">
      <c r="A2" s="3" t="s">
        <v>1</v>
      </c>
      <c r="B2" s="3" t="s">
        <v>2</v>
      </c>
      <c r="C2" s="3" t="s">
        <v>3</v>
      </c>
      <c r="D2" s="3" t="s">
        <v>4</v>
      </c>
      <c r="E2" s="3" t="s">
        <v>5</v>
      </c>
      <c r="F2" s="3" t="s">
        <v>6</v>
      </c>
      <c r="G2" s="3" t="s">
        <v>7</v>
      </c>
      <c r="H2" s="3" t="s">
        <v>8</v>
      </c>
      <c r="I2" s="3" t="s">
        <v>9</v>
      </c>
      <c r="J2" s="3" t="s">
        <v>10</v>
      </c>
      <c r="K2" s="3" t="s">
        <v>11</v>
      </c>
      <c r="L2" s="3" t="s">
        <v>12</v>
      </c>
      <c r="M2" s="3" t="s">
        <v>13</v>
      </c>
    </row>
    <row r="3" ht="24" customHeight="1" spans="1:13">
      <c r="A3" s="4" t="s">
        <v>14</v>
      </c>
      <c r="B3" s="4" t="s">
        <v>15</v>
      </c>
      <c r="C3" s="4" t="s">
        <v>16</v>
      </c>
      <c r="D3" s="4" t="s">
        <v>17</v>
      </c>
      <c r="E3" s="4" t="s">
        <v>18</v>
      </c>
      <c r="F3" s="4" t="s">
        <v>19</v>
      </c>
      <c r="G3" s="4"/>
      <c r="H3" s="4"/>
      <c r="I3" s="4" t="s">
        <v>20</v>
      </c>
      <c r="J3" s="4" t="s">
        <v>21</v>
      </c>
      <c r="K3" s="4" t="s">
        <v>22</v>
      </c>
      <c r="L3" s="4" t="str">
        <f>VLOOKUP(K3,'[1]在岗教师信息（随时更新）'!$B$3:$W$308,22,0)</f>
        <v>xasun@bjtu.edu.cn</v>
      </c>
      <c r="M3" s="3"/>
    </row>
    <row r="4" ht="24" customHeight="1" spans="1:13">
      <c r="A4" s="4" t="s">
        <v>23</v>
      </c>
      <c r="B4" s="4" t="s">
        <v>24</v>
      </c>
      <c r="C4" s="4" t="s">
        <v>16</v>
      </c>
      <c r="D4" s="4" t="s">
        <v>25</v>
      </c>
      <c r="E4" s="4" t="s">
        <v>18</v>
      </c>
      <c r="F4" s="4" t="s">
        <v>19</v>
      </c>
      <c r="G4" s="4"/>
      <c r="H4" s="4"/>
      <c r="I4" s="4" t="s">
        <v>20</v>
      </c>
      <c r="J4" s="4" t="s">
        <v>26</v>
      </c>
      <c r="K4" s="4" t="s">
        <v>22</v>
      </c>
      <c r="L4" s="4" t="str">
        <f>VLOOKUP(K4,'[1]在岗教师信息（随时更新）'!$B$3:$W$308,22,0)</f>
        <v>xasun@bjtu.edu.cn</v>
      </c>
      <c r="M4" s="3"/>
    </row>
    <row r="5" ht="24" customHeight="1" spans="1:13">
      <c r="A5" s="4" t="s">
        <v>27</v>
      </c>
      <c r="B5" s="4" t="s">
        <v>28</v>
      </c>
      <c r="C5" s="4" t="s">
        <v>16</v>
      </c>
      <c r="D5" s="4" t="s">
        <v>17</v>
      </c>
      <c r="E5" s="4" t="s">
        <v>18</v>
      </c>
      <c r="F5" s="4" t="s">
        <v>19</v>
      </c>
      <c r="G5" s="4"/>
      <c r="H5" s="4"/>
      <c r="I5" s="4" t="s">
        <v>20</v>
      </c>
      <c r="J5" s="4" t="s">
        <v>29</v>
      </c>
      <c r="K5" s="4" t="s">
        <v>22</v>
      </c>
      <c r="L5" s="4" t="str">
        <f>VLOOKUP(K5,'[1]在岗教师信息（随时更新）'!$B$3:$W$308,22,0)</f>
        <v>xasun@bjtu.edu.cn</v>
      </c>
      <c r="M5" s="3"/>
    </row>
    <row r="6" ht="24" customHeight="1" spans="1:13">
      <c r="A6" s="4" t="s">
        <v>30</v>
      </c>
      <c r="B6" s="4" t="s">
        <v>31</v>
      </c>
      <c r="C6" s="4" t="s">
        <v>16</v>
      </c>
      <c r="D6" s="4" t="s">
        <v>17</v>
      </c>
      <c r="E6" s="4" t="s">
        <v>18</v>
      </c>
      <c r="F6" s="4" t="s">
        <v>19</v>
      </c>
      <c r="G6" s="4"/>
      <c r="H6" s="4"/>
      <c r="I6" s="4" t="s">
        <v>20</v>
      </c>
      <c r="J6" s="4" t="s">
        <v>26</v>
      </c>
      <c r="K6" s="4" t="s">
        <v>22</v>
      </c>
      <c r="L6" s="4" t="str">
        <f>VLOOKUP(K6,'[1]在岗教师信息（随时更新）'!$B$3:$W$308,22,0)</f>
        <v>xasun@bjtu.edu.cn</v>
      </c>
      <c r="M6" s="3"/>
    </row>
    <row r="7" ht="24" customHeight="1" spans="1:13">
      <c r="A7" s="4" t="s">
        <v>32</v>
      </c>
      <c r="B7" s="4" t="s">
        <v>33</v>
      </c>
      <c r="C7" s="4" t="s">
        <v>16</v>
      </c>
      <c r="D7" s="4" t="s">
        <v>34</v>
      </c>
      <c r="E7" s="4" t="s">
        <v>18</v>
      </c>
      <c r="F7" s="4" t="s">
        <v>19</v>
      </c>
      <c r="G7" s="4"/>
      <c r="H7" s="4"/>
      <c r="I7" s="4" t="s">
        <v>35</v>
      </c>
      <c r="J7" s="4" t="s">
        <v>36</v>
      </c>
      <c r="K7" s="4" t="s">
        <v>37</v>
      </c>
      <c r="L7" s="4" t="str">
        <f>VLOOKUP(K7,'[1]在岗教师信息（随时更新）'!$B$3:$W$308,22,0)</f>
        <v>xshjiang@bjtu.edu.cn</v>
      </c>
      <c r="M7" s="3"/>
    </row>
    <row r="8" ht="24" customHeight="1" spans="1:13">
      <c r="A8" s="4" t="s">
        <v>38</v>
      </c>
      <c r="B8" s="4" t="s">
        <v>39</v>
      </c>
      <c r="C8" s="4" t="s">
        <v>16</v>
      </c>
      <c r="D8" s="4" t="s">
        <v>34</v>
      </c>
      <c r="E8" s="4" t="s">
        <v>18</v>
      </c>
      <c r="F8" s="4" t="s">
        <v>19</v>
      </c>
      <c r="G8" s="4"/>
      <c r="H8" s="4"/>
      <c r="I8" s="4" t="s">
        <v>35</v>
      </c>
      <c r="J8" s="4" t="s">
        <v>21</v>
      </c>
      <c r="K8" s="4" t="s">
        <v>37</v>
      </c>
      <c r="L8" s="4" t="str">
        <f>VLOOKUP(K8,'[1]在岗教师信息（随时更新）'!$B$3:$W$308,22,0)</f>
        <v>xshjiang@bjtu.edu.cn</v>
      </c>
      <c r="M8" s="3"/>
    </row>
    <row r="9" ht="24" customHeight="1" spans="1:13">
      <c r="A9" s="4" t="s">
        <v>40</v>
      </c>
      <c r="B9" s="4" t="s">
        <v>41</v>
      </c>
      <c r="C9" s="4" t="s">
        <v>16</v>
      </c>
      <c r="D9" s="4" t="s">
        <v>34</v>
      </c>
      <c r="E9" s="4" t="s">
        <v>18</v>
      </c>
      <c r="F9" s="4" t="s">
        <v>19</v>
      </c>
      <c r="G9" s="4"/>
      <c r="H9" s="4"/>
      <c r="I9" s="4" t="s">
        <v>35</v>
      </c>
      <c r="J9" s="4" t="s">
        <v>26</v>
      </c>
      <c r="K9" s="4" t="s">
        <v>42</v>
      </c>
      <c r="L9" s="4" t="str">
        <f>VLOOKUP(K9,'[1]在岗教师信息（随时更新）'!$B$3:$W$308,22,0)</f>
        <v>yblv@bjtu.edu.cn</v>
      </c>
      <c r="M9" s="3"/>
    </row>
    <row r="10" ht="24" customHeight="1" spans="1:13">
      <c r="A10" s="4" t="s">
        <v>43</v>
      </c>
      <c r="B10" s="4" t="s">
        <v>44</v>
      </c>
      <c r="C10" s="4" t="s">
        <v>16</v>
      </c>
      <c r="D10" s="4" t="s">
        <v>34</v>
      </c>
      <c r="E10" s="4" t="s">
        <v>18</v>
      </c>
      <c r="F10" s="4" t="s">
        <v>19</v>
      </c>
      <c r="G10" s="4"/>
      <c r="H10" s="4"/>
      <c r="I10" s="4" t="s">
        <v>35</v>
      </c>
      <c r="J10" s="4" t="s">
        <v>45</v>
      </c>
      <c r="K10" s="4" t="s">
        <v>46</v>
      </c>
      <c r="L10" s="4" t="str">
        <f>VLOOKUP(K10,'[1]在岗教师信息（随时更新）'!$B$3:$W$308,22,0)</f>
        <v>dlqian@bjtu.edu.cn</v>
      </c>
      <c r="M10" s="3"/>
    </row>
    <row r="11" ht="24" customHeight="1" spans="1:13">
      <c r="A11" s="4" t="s">
        <v>47</v>
      </c>
      <c r="B11" s="4" t="s">
        <v>48</v>
      </c>
      <c r="C11" s="4" t="s">
        <v>16</v>
      </c>
      <c r="D11" s="4" t="s">
        <v>25</v>
      </c>
      <c r="E11" s="4" t="s">
        <v>18</v>
      </c>
      <c r="F11" s="4" t="s">
        <v>19</v>
      </c>
      <c r="G11" s="4"/>
      <c r="H11" s="4"/>
      <c r="I11" s="4" t="s">
        <v>35</v>
      </c>
      <c r="J11" s="4" t="s">
        <v>49</v>
      </c>
      <c r="K11" s="4" t="s">
        <v>50</v>
      </c>
      <c r="L11" s="4" t="str">
        <f>VLOOKUP(K11,'[1]在岗教师信息（随时更新）'!$B$3:$W$308,22,0)</f>
        <v>hqpeng@bjtu.edu.cn</v>
      </c>
      <c r="M11" s="3"/>
    </row>
    <row r="12" ht="24" customHeight="1" spans="1:13">
      <c r="A12" s="4" t="s">
        <v>51</v>
      </c>
      <c r="B12" s="4" t="s">
        <v>52</v>
      </c>
      <c r="C12" s="4" t="s">
        <v>16</v>
      </c>
      <c r="D12" s="4" t="s">
        <v>25</v>
      </c>
      <c r="E12" s="4" t="s">
        <v>18</v>
      </c>
      <c r="F12" s="4" t="s">
        <v>19</v>
      </c>
      <c r="G12" s="4"/>
      <c r="H12" s="4"/>
      <c r="I12" s="4" t="s">
        <v>35</v>
      </c>
      <c r="J12" s="4" t="s">
        <v>49</v>
      </c>
      <c r="K12" s="4" t="s">
        <v>50</v>
      </c>
      <c r="L12" s="4" t="str">
        <f>VLOOKUP(K12,'[1]在岗教师信息（随时更新）'!$B$3:$W$308,22,0)</f>
        <v>hqpeng@bjtu.edu.cn</v>
      </c>
      <c r="M12" s="3"/>
    </row>
    <row r="13" ht="24" customHeight="1" spans="1:13">
      <c r="A13" s="4" t="s">
        <v>53</v>
      </c>
      <c r="B13" s="4" t="s">
        <v>54</v>
      </c>
      <c r="C13" s="4" t="s">
        <v>55</v>
      </c>
      <c r="D13" s="4" t="s">
        <v>25</v>
      </c>
      <c r="E13" s="4" t="s">
        <v>56</v>
      </c>
      <c r="F13" s="4" t="s">
        <v>19</v>
      </c>
      <c r="G13" s="4"/>
      <c r="H13" s="4"/>
      <c r="I13" s="4" t="s">
        <v>35</v>
      </c>
      <c r="J13" s="4" t="s">
        <v>49</v>
      </c>
      <c r="K13" s="4" t="s">
        <v>50</v>
      </c>
      <c r="L13" s="4" t="str">
        <f>VLOOKUP(K13,'[1]在岗教师信息（随时更新）'!$B$3:$W$308,22,0)</f>
        <v>hqpeng@bjtu.edu.cn</v>
      </c>
      <c r="M13" s="3"/>
    </row>
    <row r="14" ht="24" customHeight="1" spans="1:13">
      <c r="A14" s="4" t="s">
        <v>57</v>
      </c>
      <c r="B14" s="4" t="s">
        <v>58</v>
      </c>
      <c r="C14" s="4" t="s">
        <v>29</v>
      </c>
      <c r="D14" s="4" t="s">
        <v>25</v>
      </c>
      <c r="E14" s="4" t="s">
        <v>29</v>
      </c>
      <c r="F14" s="4" t="s">
        <v>19</v>
      </c>
      <c r="G14" s="4"/>
      <c r="H14" s="4"/>
      <c r="I14" s="4" t="s">
        <v>35</v>
      </c>
      <c r="J14" s="4" t="s">
        <v>26</v>
      </c>
      <c r="K14" s="4" t="s">
        <v>59</v>
      </c>
      <c r="L14" s="4" t="str">
        <f>VLOOKUP(K14,'[1]在岗教师信息（随时更新）'!$B$3:$W$308,22,0)</f>
        <v>llei@bjtu.edu.cn</v>
      </c>
      <c r="M14" s="3"/>
    </row>
    <row r="15" ht="24" customHeight="1" spans="1:13">
      <c r="A15" s="4" t="s">
        <v>60</v>
      </c>
      <c r="B15" s="4" t="s">
        <v>61</v>
      </c>
      <c r="C15" s="4" t="s">
        <v>29</v>
      </c>
      <c r="D15" s="4" t="s">
        <v>25</v>
      </c>
      <c r="E15" s="4" t="s">
        <v>29</v>
      </c>
      <c r="F15" s="4" t="s">
        <v>19</v>
      </c>
      <c r="G15" s="4"/>
      <c r="H15" s="4"/>
      <c r="I15" s="4" t="s">
        <v>35</v>
      </c>
      <c r="J15" s="4" t="s">
        <v>36</v>
      </c>
      <c r="K15" s="4" t="s">
        <v>59</v>
      </c>
      <c r="L15" s="4" t="str">
        <f>VLOOKUP(K15,'[1]在岗教师信息（随时更新）'!$B$3:$W$308,22,0)</f>
        <v>llei@bjtu.edu.cn</v>
      </c>
      <c r="M15" s="3"/>
    </row>
    <row r="16" ht="24" customHeight="1" spans="1:13">
      <c r="A16" s="4" t="s">
        <v>62</v>
      </c>
      <c r="B16" s="4" t="s">
        <v>63</v>
      </c>
      <c r="C16" s="4" t="s">
        <v>55</v>
      </c>
      <c r="D16" s="4" t="s">
        <v>34</v>
      </c>
      <c r="E16" s="4" t="s">
        <v>56</v>
      </c>
      <c r="F16" s="4" t="s">
        <v>19</v>
      </c>
      <c r="G16" s="4"/>
      <c r="H16" s="4"/>
      <c r="I16" s="4" t="s">
        <v>20</v>
      </c>
      <c r="J16" s="4" t="s">
        <v>64</v>
      </c>
      <c r="K16" s="4" t="s">
        <v>65</v>
      </c>
      <c r="L16" s="4" t="str">
        <f>VLOOKUP(K16,'[1]在岗教师信息（随时更新）'!$B$3:$W$308,22,0)</f>
        <v>mshma@bjtu.edu.cn</v>
      </c>
      <c r="M16" s="3"/>
    </row>
    <row r="17" ht="24" customHeight="1" spans="1:13">
      <c r="A17" s="4" t="s">
        <v>66</v>
      </c>
      <c r="B17" s="4" t="s">
        <v>67</v>
      </c>
      <c r="C17" s="4" t="s">
        <v>55</v>
      </c>
      <c r="D17" s="4" t="s">
        <v>34</v>
      </c>
      <c r="E17" s="4" t="s">
        <v>56</v>
      </c>
      <c r="F17" s="4" t="s">
        <v>19</v>
      </c>
      <c r="G17" s="4"/>
      <c r="H17" s="4"/>
      <c r="I17" s="4" t="s">
        <v>20</v>
      </c>
      <c r="J17" s="4" t="s">
        <v>68</v>
      </c>
      <c r="K17" s="4" t="s">
        <v>65</v>
      </c>
      <c r="L17" s="4" t="str">
        <f>VLOOKUP(K17,'[1]在岗教师信息（随时更新）'!$B$3:$W$308,22,0)</f>
        <v>mshma@bjtu.edu.cn</v>
      </c>
      <c r="M17" s="3"/>
    </row>
    <row r="18" ht="24" customHeight="1" spans="1:13">
      <c r="A18" s="4" t="s">
        <v>69</v>
      </c>
      <c r="B18" s="4" t="s">
        <v>70</v>
      </c>
      <c r="C18" s="4" t="s">
        <v>55</v>
      </c>
      <c r="D18" s="4" t="s">
        <v>25</v>
      </c>
      <c r="E18" s="4" t="s">
        <v>56</v>
      </c>
      <c r="F18" s="4" t="s">
        <v>19</v>
      </c>
      <c r="G18" s="4"/>
      <c r="H18" s="4"/>
      <c r="I18" s="4" t="s">
        <v>20</v>
      </c>
      <c r="J18" s="4" t="s">
        <v>21</v>
      </c>
      <c r="K18" s="4" t="s">
        <v>71</v>
      </c>
      <c r="L18" s="4" t="str">
        <f>VLOOKUP(K18,'[1]在岗教师信息（随时更新）'!$B$3:$W$308,22,0)</f>
        <v>btdong@bjtu.edu.cn</v>
      </c>
      <c r="M18" s="3"/>
    </row>
    <row r="19" ht="24" customHeight="1" spans="1:13">
      <c r="A19" s="4" t="s">
        <v>72</v>
      </c>
      <c r="B19" s="4" t="s">
        <v>73</v>
      </c>
      <c r="C19" s="4" t="s">
        <v>74</v>
      </c>
      <c r="D19" s="4" t="s">
        <v>34</v>
      </c>
      <c r="E19" s="4" t="s">
        <v>75</v>
      </c>
      <c r="F19" s="4" t="s">
        <v>19</v>
      </c>
      <c r="G19" s="4"/>
      <c r="H19" s="4"/>
      <c r="I19" s="4" t="s">
        <v>20</v>
      </c>
      <c r="J19" s="4" t="s">
        <v>76</v>
      </c>
      <c r="K19" s="4" t="s">
        <v>71</v>
      </c>
      <c r="L19" s="4" t="str">
        <f>VLOOKUP(K19,'[1]在岗教师信息（随时更新）'!$B$3:$W$308,22,0)</f>
        <v>btdong@bjtu.edu.cn</v>
      </c>
      <c r="M19" s="3"/>
    </row>
    <row r="20" ht="24" customHeight="1" spans="1:13">
      <c r="A20" s="4" t="s">
        <v>77</v>
      </c>
      <c r="B20" s="4" t="s">
        <v>78</v>
      </c>
      <c r="C20" s="4" t="s">
        <v>74</v>
      </c>
      <c r="D20" s="4" t="s">
        <v>34</v>
      </c>
      <c r="E20" s="4" t="s">
        <v>18</v>
      </c>
      <c r="F20" s="4" t="s">
        <v>19</v>
      </c>
      <c r="G20" s="4"/>
      <c r="H20" s="4"/>
      <c r="I20" s="4" t="s">
        <v>20</v>
      </c>
      <c r="J20" s="4" t="s">
        <v>79</v>
      </c>
      <c r="K20" s="4" t="s">
        <v>71</v>
      </c>
      <c r="L20" s="4" t="str">
        <f>VLOOKUP(K20,'[1]在岗教师信息（随时更新）'!$B$3:$W$308,22,0)</f>
        <v>btdong@bjtu.edu.cn</v>
      </c>
      <c r="M20" s="3"/>
    </row>
    <row r="21" ht="24" customHeight="1" spans="1:13">
      <c r="A21" s="4" t="s">
        <v>80</v>
      </c>
      <c r="B21" s="4" t="s">
        <v>81</v>
      </c>
      <c r="C21" s="4" t="s">
        <v>74</v>
      </c>
      <c r="D21" s="4" t="s">
        <v>34</v>
      </c>
      <c r="E21" s="4" t="s">
        <v>75</v>
      </c>
      <c r="F21" s="4" t="s">
        <v>19</v>
      </c>
      <c r="G21" s="4"/>
      <c r="H21" s="4"/>
      <c r="I21" s="4" t="s">
        <v>35</v>
      </c>
      <c r="J21" s="4" t="s">
        <v>64</v>
      </c>
      <c r="K21" s="4" t="s">
        <v>71</v>
      </c>
      <c r="L21" s="4" t="str">
        <f>VLOOKUP(K21,'[1]在岗教师信息（随时更新）'!$B$3:$W$308,22,0)</f>
        <v>btdong@bjtu.edu.cn</v>
      </c>
      <c r="M21" s="3"/>
    </row>
    <row r="22" ht="24" customHeight="1" spans="1:13">
      <c r="A22" s="4" t="s">
        <v>82</v>
      </c>
      <c r="B22" s="4" t="s">
        <v>83</v>
      </c>
      <c r="C22" s="4" t="s">
        <v>16</v>
      </c>
      <c r="D22" s="4" t="s">
        <v>34</v>
      </c>
      <c r="E22" s="4" t="s">
        <v>18</v>
      </c>
      <c r="F22" s="4" t="s">
        <v>19</v>
      </c>
      <c r="G22" s="4"/>
      <c r="H22" s="4"/>
      <c r="I22" s="4" t="s">
        <v>20</v>
      </c>
      <c r="J22" s="4" t="s">
        <v>79</v>
      </c>
      <c r="K22" s="4" t="s">
        <v>71</v>
      </c>
      <c r="L22" s="4" t="str">
        <f>VLOOKUP(K22,'[1]在岗教师信息（随时更新）'!$B$3:$W$308,22,0)</f>
        <v>btdong@bjtu.edu.cn</v>
      </c>
      <c r="M22" s="3"/>
    </row>
    <row r="23" ht="24" customHeight="1" spans="1:13">
      <c r="A23" s="4" t="s">
        <v>84</v>
      </c>
      <c r="B23" s="4" t="s">
        <v>85</v>
      </c>
      <c r="C23" s="4" t="s">
        <v>16</v>
      </c>
      <c r="D23" s="4" t="s">
        <v>34</v>
      </c>
      <c r="E23" s="4" t="s">
        <v>18</v>
      </c>
      <c r="F23" s="4" t="s">
        <v>19</v>
      </c>
      <c r="G23" s="4"/>
      <c r="H23" s="4"/>
      <c r="I23" s="4" t="s">
        <v>35</v>
      </c>
      <c r="J23" s="4" t="s">
        <v>29</v>
      </c>
      <c r="K23" s="4" t="s">
        <v>86</v>
      </c>
      <c r="L23" s="4" t="str">
        <f>VLOOKUP(K23,'[1]在岗教师信息（随时更新）'!$B$3:$W$308,22,0)</f>
        <v>bshwang@bjtu.edu.cn</v>
      </c>
      <c r="M23" s="3"/>
    </row>
    <row r="24" ht="24" customHeight="1" spans="1:13">
      <c r="A24" s="4" t="s">
        <v>87</v>
      </c>
      <c r="B24" s="4" t="s">
        <v>88</v>
      </c>
      <c r="C24" s="4" t="s">
        <v>16</v>
      </c>
      <c r="D24" s="4" t="s">
        <v>34</v>
      </c>
      <c r="E24" s="4" t="s">
        <v>18</v>
      </c>
      <c r="F24" s="4" t="s">
        <v>19</v>
      </c>
      <c r="G24" s="4"/>
      <c r="H24" s="4"/>
      <c r="I24" s="4" t="s">
        <v>35</v>
      </c>
      <c r="J24" s="4" t="s">
        <v>29</v>
      </c>
      <c r="K24" s="4" t="s">
        <v>86</v>
      </c>
      <c r="L24" s="4" t="str">
        <f>VLOOKUP(K24,'[1]在岗教师信息（随时更新）'!$B$3:$W$308,22,0)</f>
        <v>bshwang@bjtu.edu.cn</v>
      </c>
      <c r="M24" s="3"/>
    </row>
    <row r="25" ht="24" customHeight="1" spans="1:13">
      <c r="A25" s="4" t="s">
        <v>89</v>
      </c>
      <c r="B25" s="4" t="s">
        <v>90</v>
      </c>
      <c r="C25" s="4" t="s">
        <v>16</v>
      </c>
      <c r="D25" s="4" t="s">
        <v>34</v>
      </c>
      <c r="E25" s="4" t="s">
        <v>18</v>
      </c>
      <c r="F25" s="4" t="s">
        <v>19</v>
      </c>
      <c r="G25" s="4"/>
      <c r="H25" s="4"/>
      <c r="I25" s="4" t="s">
        <v>35</v>
      </c>
      <c r="J25" s="4" t="s">
        <v>29</v>
      </c>
      <c r="K25" s="4" t="s">
        <v>86</v>
      </c>
      <c r="L25" s="4" t="str">
        <f>VLOOKUP(K25,'[1]在岗教师信息（随时更新）'!$B$3:$W$308,22,0)</f>
        <v>bshwang@bjtu.edu.cn</v>
      </c>
      <c r="M25" s="3"/>
    </row>
    <row r="26" ht="24" customHeight="1" spans="1:13">
      <c r="A26" s="4" t="s">
        <v>91</v>
      </c>
      <c r="B26" s="4" t="s">
        <v>92</v>
      </c>
      <c r="C26" s="4" t="s">
        <v>16</v>
      </c>
      <c r="D26" s="4" t="s">
        <v>34</v>
      </c>
      <c r="E26" s="4" t="s">
        <v>18</v>
      </c>
      <c r="F26" s="4" t="s">
        <v>19</v>
      </c>
      <c r="G26" s="4"/>
      <c r="H26" s="4"/>
      <c r="I26" s="4" t="s">
        <v>35</v>
      </c>
      <c r="J26" s="4" t="s">
        <v>29</v>
      </c>
      <c r="K26" s="4" t="s">
        <v>86</v>
      </c>
      <c r="L26" s="4" t="str">
        <f>VLOOKUP(K26,'[1]在岗教师信息（随时更新）'!$B$3:$W$308,22,0)</f>
        <v>bshwang@bjtu.edu.cn</v>
      </c>
      <c r="M26" s="3"/>
    </row>
    <row r="27" ht="24" customHeight="1" spans="1:13">
      <c r="A27" s="4" t="s">
        <v>93</v>
      </c>
      <c r="B27" s="4" t="s">
        <v>94</v>
      </c>
      <c r="C27" s="4" t="s">
        <v>16</v>
      </c>
      <c r="D27" s="4" t="s">
        <v>34</v>
      </c>
      <c r="E27" s="4" t="s">
        <v>18</v>
      </c>
      <c r="F27" s="4" t="s">
        <v>19</v>
      </c>
      <c r="G27" s="4"/>
      <c r="H27" s="4"/>
      <c r="I27" s="4" t="s">
        <v>35</v>
      </c>
      <c r="J27" s="4" t="s">
        <v>49</v>
      </c>
      <c r="K27" s="4" t="s">
        <v>86</v>
      </c>
      <c r="L27" s="4" t="str">
        <f>VLOOKUP(K27,'[1]在岗教师信息（随时更新）'!$B$3:$W$308,22,0)</f>
        <v>bshwang@bjtu.edu.cn</v>
      </c>
      <c r="M27" s="3"/>
    </row>
    <row r="28" ht="24" customHeight="1" spans="1:13">
      <c r="A28" s="4" t="s">
        <v>95</v>
      </c>
      <c r="B28" s="4" t="s">
        <v>96</v>
      </c>
      <c r="C28" s="4" t="s">
        <v>74</v>
      </c>
      <c r="D28" s="4" t="s">
        <v>17</v>
      </c>
      <c r="E28" s="4" t="s">
        <v>18</v>
      </c>
      <c r="F28" s="4" t="s">
        <v>19</v>
      </c>
      <c r="G28" s="4"/>
      <c r="H28" s="4"/>
      <c r="I28" s="4" t="s">
        <v>35</v>
      </c>
      <c r="J28" s="4" t="s">
        <v>79</v>
      </c>
      <c r="K28" s="4" t="s">
        <v>97</v>
      </c>
      <c r="L28" s="4" t="str">
        <f>VLOOKUP(K28,'[1]在岗教师信息（随时更新）'!$B$3:$W$308,22,0)</f>
        <v>yzhong@bjtu.edu.cn</v>
      </c>
      <c r="M28" s="3"/>
    </row>
    <row r="29" ht="24" customHeight="1" spans="1:13">
      <c r="A29" s="4" t="s">
        <v>98</v>
      </c>
      <c r="B29" s="4" t="s">
        <v>99</v>
      </c>
      <c r="C29" s="4" t="s">
        <v>16</v>
      </c>
      <c r="D29" s="4" t="s">
        <v>17</v>
      </c>
      <c r="E29" s="4" t="s">
        <v>18</v>
      </c>
      <c r="F29" s="4" t="s">
        <v>19</v>
      </c>
      <c r="G29" s="4"/>
      <c r="H29" s="4"/>
      <c r="I29" s="4" t="s">
        <v>35</v>
      </c>
      <c r="J29" s="4" t="s">
        <v>49</v>
      </c>
      <c r="K29" s="4" t="s">
        <v>97</v>
      </c>
      <c r="L29" s="4" t="str">
        <f>VLOOKUP(K29,'[1]在岗教师信息（随时更新）'!$B$3:$W$308,22,0)</f>
        <v>yzhong@bjtu.edu.cn</v>
      </c>
      <c r="M29" s="3"/>
    </row>
    <row r="30" ht="24" customHeight="1" spans="1:13">
      <c r="A30" s="4" t="s">
        <v>100</v>
      </c>
      <c r="B30" s="4" t="s">
        <v>101</v>
      </c>
      <c r="C30" s="4" t="s">
        <v>74</v>
      </c>
      <c r="D30" s="4" t="s">
        <v>17</v>
      </c>
      <c r="E30" s="4" t="s">
        <v>75</v>
      </c>
      <c r="F30" s="4" t="s">
        <v>19</v>
      </c>
      <c r="G30" s="4"/>
      <c r="H30" s="4"/>
      <c r="I30" s="4" t="s">
        <v>35</v>
      </c>
      <c r="J30" s="4" t="s">
        <v>79</v>
      </c>
      <c r="K30" s="4" t="s">
        <v>97</v>
      </c>
      <c r="L30" s="4" t="str">
        <f>VLOOKUP(K30,'[1]在岗教师信息（随时更新）'!$B$3:$W$308,22,0)</f>
        <v>yzhong@bjtu.edu.cn</v>
      </c>
      <c r="M30" s="3"/>
    </row>
    <row r="31" ht="24" customHeight="1" spans="1:13">
      <c r="A31" s="4" t="s">
        <v>102</v>
      </c>
      <c r="B31" s="4" t="s">
        <v>103</v>
      </c>
      <c r="C31" s="4" t="s">
        <v>16</v>
      </c>
      <c r="D31" s="4" t="s">
        <v>34</v>
      </c>
      <c r="E31" s="4" t="s">
        <v>18</v>
      </c>
      <c r="F31" s="4" t="s">
        <v>19</v>
      </c>
      <c r="G31" s="4"/>
      <c r="H31" s="4"/>
      <c r="I31" s="4" t="s">
        <v>35</v>
      </c>
      <c r="J31" s="4" t="s">
        <v>79</v>
      </c>
      <c r="K31" s="4" t="s">
        <v>104</v>
      </c>
      <c r="L31" s="4" t="str">
        <f>VLOOKUP(K31,'[1]在岗教师信息（随时更新）'!$B$3:$W$308,22,0)</f>
        <v>hyli@bjtu.edu.cn</v>
      </c>
      <c r="M31" s="3"/>
    </row>
    <row r="32" ht="24" customHeight="1" spans="1:13">
      <c r="A32" s="4" t="s">
        <v>105</v>
      </c>
      <c r="B32" s="4" t="s">
        <v>106</v>
      </c>
      <c r="C32" s="4" t="s">
        <v>16</v>
      </c>
      <c r="D32" s="4" t="s">
        <v>34</v>
      </c>
      <c r="E32" s="4" t="s">
        <v>18</v>
      </c>
      <c r="F32" s="4" t="s">
        <v>19</v>
      </c>
      <c r="G32" s="4"/>
      <c r="H32" s="4"/>
      <c r="I32" s="4" t="s">
        <v>35</v>
      </c>
      <c r="J32" s="4" t="s">
        <v>79</v>
      </c>
      <c r="K32" s="4" t="s">
        <v>104</v>
      </c>
      <c r="L32" s="4" t="str">
        <f>VLOOKUP(K32,'[1]在岗教师信息（随时更新）'!$B$3:$W$308,22,0)</f>
        <v>hyli@bjtu.edu.cn</v>
      </c>
      <c r="M32" s="3"/>
    </row>
    <row r="33" ht="24" customHeight="1" spans="1:13">
      <c r="A33" s="4" t="s">
        <v>107</v>
      </c>
      <c r="B33" s="4" t="s">
        <v>108</v>
      </c>
      <c r="C33" s="4" t="s">
        <v>16</v>
      </c>
      <c r="D33" s="4" t="s">
        <v>34</v>
      </c>
      <c r="E33" s="4" t="s">
        <v>18</v>
      </c>
      <c r="F33" s="4" t="s">
        <v>19</v>
      </c>
      <c r="G33" s="4"/>
      <c r="H33" s="4"/>
      <c r="I33" s="4" t="s">
        <v>35</v>
      </c>
      <c r="J33" s="4" t="s">
        <v>79</v>
      </c>
      <c r="K33" s="4" t="s">
        <v>104</v>
      </c>
      <c r="L33" s="4" t="str">
        <f>VLOOKUP(K33,'[1]在岗教师信息（随时更新）'!$B$3:$W$308,22,0)</f>
        <v>hyli@bjtu.edu.cn</v>
      </c>
      <c r="M33" s="3"/>
    </row>
    <row r="34" ht="24" customHeight="1" spans="1:13">
      <c r="A34" s="4" t="s">
        <v>109</v>
      </c>
      <c r="B34" s="4" t="s">
        <v>110</v>
      </c>
      <c r="C34" s="4" t="s">
        <v>16</v>
      </c>
      <c r="D34" s="4" t="s">
        <v>34</v>
      </c>
      <c r="E34" s="4" t="s">
        <v>18</v>
      </c>
      <c r="F34" s="4" t="s">
        <v>19</v>
      </c>
      <c r="G34" s="4"/>
      <c r="H34" s="4"/>
      <c r="I34" s="4" t="s">
        <v>35</v>
      </c>
      <c r="J34" s="4" t="s">
        <v>64</v>
      </c>
      <c r="K34" s="4" t="s">
        <v>111</v>
      </c>
      <c r="L34" s="4" t="str">
        <f>VLOOKUP(K34,'[1]在岗教师信息（随时更新）'!$B$3:$W$308,22,0)</f>
        <v>rkliu@bjtu.edu.cn</v>
      </c>
      <c r="M34" s="3"/>
    </row>
    <row r="35" ht="24" customHeight="1" spans="1:13">
      <c r="A35" s="4" t="s">
        <v>112</v>
      </c>
      <c r="B35" s="4" t="s">
        <v>113</v>
      </c>
      <c r="C35" s="4" t="s">
        <v>16</v>
      </c>
      <c r="D35" s="4" t="s">
        <v>34</v>
      </c>
      <c r="E35" s="4" t="s">
        <v>18</v>
      </c>
      <c r="F35" s="4" t="s">
        <v>19</v>
      </c>
      <c r="G35" s="4"/>
      <c r="H35" s="4"/>
      <c r="I35" s="4" t="s">
        <v>35</v>
      </c>
      <c r="J35" s="4" t="s">
        <v>64</v>
      </c>
      <c r="K35" s="4" t="s">
        <v>111</v>
      </c>
      <c r="L35" s="4" t="str">
        <f>VLOOKUP(K35,'[1]在岗教师信息（随时更新）'!$B$3:$W$308,22,0)</f>
        <v>rkliu@bjtu.edu.cn</v>
      </c>
      <c r="M35" s="3"/>
    </row>
    <row r="36" ht="24" customHeight="1" spans="1:13">
      <c r="A36" s="4" t="s">
        <v>114</v>
      </c>
      <c r="B36" s="4" t="s">
        <v>115</v>
      </c>
      <c r="C36" s="4" t="s">
        <v>16</v>
      </c>
      <c r="D36" s="4" t="s">
        <v>34</v>
      </c>
      <c r="E36" s="4" t="s">
        <v>18</v>
      </c>
      <c r="F36" s="4" t="s">
        <v>19</v>
      </c>
      <c r="G36" s="4"/>
      <c r="H36" s="4"/>
      <c r="I36" s="4" t="s">
        <v>35</v>
      </c>
      <c r="J36" s="4" t="s">
        <v>64</v>
      </c>
      <c r="K36" s="4" t="s">
        <v>111</v>
      </c>
      <c r="L36" s="4" t="str">
        <f>VLOOKUP(K36,'[1]在岗教师信息（随时更新）'!$B$3:$W$308,22,0)</f>
        <v>rkliu@bjtu.edu.cn</v>
      </c>
      <c r="M36" s="3"/>
    </row>
    <row r="37" ht="24" customHeight="1" spans="1:13">
      <c r="A37" s="4" t="s">
        <v>116</v>
      </c>
      <c r="B37" s="4" t="s">
        <v>117</v>
      </c>
      <c r="C37" s="4" t="s">
        <v>74</v>
      </c>
      <c r="D37" s="4" t="s">
        <v>25</v>
      </c>
      <c r="E37" s="4" t="s">
        <v>75</v>
      </c>
      <c r="F37" s="4" t="s">
        <v>19</v>
      </c>
      <c r="G37" s="4"/>
      <c r="H37" s="4"/>
      <c r="I37" s="4" t="s">
        <v>35</v>
      </c>
      <c r="J37" s="4" t="s">
        <v>79</v>
      </c>
      <c r="K37" s="4" t="s">
        <v>118</v>
      </c>
      <c r="L37" s="4" t="str">
        <f>VLOOKUP(K37,'[1]在岗教师信息（随时更新）'!$B$3:$W$308,22,0)</f>
        <v>bllin@bjtu.edu.cn</v>
      </c>
      <c r="M37" s="3"/>
    </row>
    <row r="38" ht="24" customHeight="1" spans="1:13">
      <c r="A38" s="4" t="s">
        <v>119</v>
      </c>
      <c r="B38" s="4" t="s">
        <v>120</v>
      </c>
      <c r="C38" s="4" t="s">
        <v>74</v>
      </c>
      <c r="D38" s="4" t="s">
        <v>25</v>
      </c>
      <c r="E38" s="4" t="s">
        <v>75</v>
      </c>
      <c r="F38" s="4" t="s">
        <v>19</v>
      </c>
      <c r="G38" s="4"/>
      <c r="H38" s="4"/>
      <c r="I38" s="4" t="s">
        <v>35</v>
      </c>
      <c r="J38" s="4" t="s">
        <v>79</v>
      </c>
      <c r="K38" s="4" t="s">
        <v>118</v>
      </c>
      <c r="L38" s="4" t="str">
        <f>VLOOKUP(K38,'[1]在岗教师信息（随时更新）'!$B$3:$W$308,22,0)</f>
        <v>bllin@bjtu.edu.cn</v>
      </c>
      <c r="M38" s="3"/>
    </row>
    <row r="39" ht="24" customHeight="1" spans="1:13">
      <c r="A39" s="4" t="s">
        <v>121</v>
      </c>
      <c r="B39" s="4" t="s">
        <v>122</v>
      </c>
      <c r="C39" s="4" t="s">
        <v>16</v>
      </c>
      <c r="D39" s="4" t="s">
        <v>34</v>
      </c>
      <c r="E39" s="4" t="s">
        <v>18</v>
      </c>
      <c r="F39" s="4" t="s">
        <v>19</v>
      </c>
      <c r="G39" s="4"/>
      <c r="H39" s="4"/>
      <c r="I39" s="4" t="s">
        <v>35</v>
      </c>
      <c r="J39" s="4" t="s">
        <v>79</v>
      </c>
      <c r="K39" s="4" t="s">
        <v>118</v>
      </c>
      <c r="L39" s="4" t="str">
        <f>VLOOKUP(K39,'[1]在岗教师信息（随时更新）'!$B$3:$W$308,22,0)</f>
        <v>bllin@bjtu.edu.cn</v>
      </c>
      <c r="M39" s="3"/>
    </row>
    <row r="40" ht="24" customHeight="1" spans="1:13">
      <c r="A40" s="4" t="s">
        <v>123</v>
      </c>
      <c r="B40" s="4" t="s">
        <v>124</v>
      </c>
      <c r="C40" s="4" t="s">
        <v>74</v>
      </c>
      <c r="D40" s="4" t="s">
        <v>25</v>
      </c>
      <c r="E40" s="4" t="s">
        <v>75</v>
      </c>
      <c r="F40" s="4" t="s">
        <v>19</v>
      </c>
      <c r="G40" s="4"/>
      <c r="H40" s="4"/>
      <c r="I40" s="4" t="s">
        <v>35</v>
      </c>
      <c r="J40" s="4" t="s">
        <v>79</v>
      </c>
      <c r="K40" s="4" t="s">
        <v>118</v>
      </c>
      <c r="L40" s="4" t="str">
        <f>VLOOKUP(K40,'[1]在岗教师信息（随时更新）'!$B$3:$W$308,22,0)</f>
        <v>bllin@bjtu.edu.cn</v>
      </c>
      <c r="M40" s="3"/>
    </row>
    <row r="41" ht="24" customHeight="1" spans="1:13">
      <c r="A41" s="4" t="s">
        <v>125</v>
      </c>
      <c r="B41" s="4" t="s">
        <v>126</v>
      </c>
      <c r="C41" s="4" t="s">
        <v>16</v>
      </c>
      <c r="D41" s="4" t="s">
        <v>29</v>
      </c>
      <c r="E41" s="4" t="s">
        <v>29</v>
      </c>
      <c r="F41" s="4" t="s">
        <v>19</v>
      </c>
      <c r="G41" s="4"/>
      <c r="H41" s="4"/>
      <c r="I41" s="4" t="s">
        <v>35</v>
      </c>
      <c r="J41" s="4" t="s">
        <v>26</v>
      </c>
      <c r="K41" s="4" t="s">
        <v>127</v>
      </c>
      <c r="L41" s="4" t="str">
        <f>VLOOKUP(K41,'[1]在岗教师信息（随时更新）'!$B$3:$W$308,22,0)</f>
        <v>zlliu@bjtu.edu.cn</v>
      </c>
      <c r="M41" s="3"/>
    </row>
    <row r="42" ht="24" customHeight="1" spans="1:13">
      <c r="A42" s="4" t="s">
        <v>128</v>
      </c>
      <c r="B42" s="4" t="s">
        <v>129</v>
      </c>
      <c r="C42" s="4" t="s">
        <v>16</v>
      </c>
      <c r="D42" s="4" t="s">
        <v>29</v>
      </c>
      <c r="E42" s="4" t="s">
        <v>18</v>
      </c>
      <c r="F42" s="4" t="s">
        <v>19</v>
      </c>
      <c r="G42" s="4"/>
      <c r="H42" s="4"/>
      <c r="I42" s="4" t="s">
        <v>35</v>
      </c>
      <c r="J42" s="4" t="s">
        <v>26</v>
      </c>
      <c r="K42" s="4" t="s">
        <v>127</v>
      </c>
      <c r="L42" s="4" t="str">
        <f>VLOOKUP(K42,'[1]在岗教师信息（随时更新）'!$B$3:$W$308,22,0)</f>
        <v>zlliu@bjtu.edu.cn</v>
      </c>
      <c r="M42" s="3"/>
    </row>
    <row r="43" ht="24" customHeight="1" spans="1:13">
      <c r="A43" s="4" t="s">
        <v>130</v>
      </c>
      <c r="B43" s="4" t="s">
        <v>131</v>
      </c>
      <c r="C43" s="4" t="s">
        <v>29</v>
      </c>
      <c r="D43" s="4" t="s">
        <v>34</v>
      </c>
      <c r="E43" s="4" t="s">
        <v>29</v>
      </c>
      <c r="F43" s="4" t="s">
        <v>19</v>
      </c>
      <c r="G43" s="4"/>
      <c r="H43" s="4"/>
      <c r="I43" s="4" t="s">
        <v>35</v>
      </c>
      <c r="J43" s="4" t="s">
        <v>49</v>
      </c>
      <c r="K43" s="4" t="s">
        <v>132</v>
      </c>
      <c r="L43" s="4" t="str">
        <f>VLOOKUP(K43,'[1]在岗教师信息（随时更新）'!$B$3:$W$308,22,0)</f>
        <v>xjiang@bjtu.edu.cn</v>
      </c>
      <c r="M43" s="3"/>
    </row>
    <row r="44" ht="24" customHeight="1" spans="1:13">
      <c r="A44" s="4" t="s">
        <v>133</v>
      </c>
      <c r="B44" s="4" t="s">
        <v>134</v>
      </c>
      <c r="C44" s="4" t="s">
        <v>29</v>
      </c>
      <c r="D44" s="4" t="s">
        <v>34</v>
      </c>
      <c r="E44" s="4" t="s">
        <v>29</v>
      </c>
      <c r="F44" s="4" t="s">
        <v>19</v>
      </c>
      <c r="G44" s="4"/>
      <c r="H44" s="4"/>
      <c r="I44" s="4" t="s">
        <v>35</v>
      </c>
      <c r="J44" s="4" t="s">
        <v>49</v>
      </c>
      <c r="K44" s="4" t="s">
        <v>132</v>
      </c>
      <c r="L44" s="4" t="str">
        <f>VLOOKUP(K44,'[1]在岗教师信息（随时更新）'!$B$3:$W$308,22,0)</f>
        <v>xjiang@bjtu.edu.cn</v>
      </c>
      <c r="M44" s="3"/>
    </row>
    <row r="45" ht="24" customHeight="1" spans="1:13">
      <c r="A45" s="4" t="s">
        <v>135</v>
      </c>
      <c r="B45" s="4" t="s">
        <v>136</v>
      </c>
      <c r="C45" s="4" t="s">
        <v>29</v>
      </c>
      <c r="D45" s="4" t="s">
        <v>34</v>
      </c>
      <c r="E45" s="4" t="s">
        <v>29</v>
      </c>
      <c r="F45" s="4" t="s">
        <v>19</v>
      </c>
      <c r="G45" s="4"/>
      <c r="H45" s="4"/>
      <c r="I45" s="4" t="s">
        <v>35</v>
      </c>
      <c r="J45" s="4" t="s">
        <v>49</v>
      </c>
      <c r="K45" s="4" t="s">
        <v>132</v>
      </c>
      <c r="L45" s="4" t="str">
        <f>VLOOKUP(K45,'[1]在岗教师信息（随时更新）'!$B$3:$W$308,22,0)</f>
        <v>xjiang@bjtu.edu.cn</v>
      </c>
      <c r="M45" s="3"/>
    </row>
    <row r="46" ht="24" customHeight="1" spans="1:13">
      <c r="A46" s="4" t="s">
        <v>137</v>
      </c>
      <c r="B46" s="4" t="s">
        <v>138</v>
      </c>
      <c r="C46" s="4" t="s">
        <v>29</v>
      </c>
      <c r="D46" s="4" t="s">
        <v>34</v>
      </c>
      <c r="E46" s="4" t="s">
        <v>29</v>
      </c>
      <c r="F46" s="4" t="s">
        <v>19</v>
      </c>
      <c r="G46" s="4"/>
      <c r="H46" s="4"/>
      <c r="I46" s="4" t="s">
        <v>35</v>
      </c>
      <c r="J46" s="4" t="s">
        <v>29</v>
      </c>
      <c r="K46" s="4" t="s">
        <v>139</v>
      </c>
      <c r="L46" s="4" t="str">
        <f>VLOOKUP(K46,'[1]在岗教师信息（随时更新）'!$B$3:$W$308,22,0)</f>
        <v>lxzhu@bjtu.edu.cn</v>
      </c>
      <c r="M46" s="3"/>
    </row>
    <row r="47" ht="24" customHeight="1" spans="1:13">
      <c r="A47" s="4" t="s">
        <v>140</v>
      </c>
      <c r="B47" s="4" t="s">
        <v>141</v>
      </c>
      <c r="C47" s="4" t="s">
        <v>74</v>
      </c>
      <c r="D47" s="4" t="s">
        <v>17</v>
      </c>
      <c r="E47" s="4" t="s">
        <v>75</v>
      </c>
      <c r="F47" s="4" t="s">
        <v>19</v>
      </c>
      <c r="G47" s="4"/>
      <c r="H47" s="4"/>
      <c r="I47" s="4" t="s">
        <v>35</v>
      </c>
      <c r="J47" s="4" t="s">
        <v>79</v>
      </c>
      <c r="K47" s="4" t="s">
        <v>142</v>
      </c>
      <c r="L47" s="4" t="str">
        <f>VLOOKUP(K47,'[1]在岗教师信息（随时更新）'!$B$3:$W$308,22,0)</f>
        <v>mhan@bjtu.edu.cn</v>
      </c>
      <c r="M47" s="3"/>
    </row>
    <row r="48" ht="24" customHeight="1" spans="1:13">
      <c r="A48" s="4" t="s">
        <v>143</v>
      </c>
      <c r="B48" s="4" t="s">
        <v>144</v>
      </c>
      <c r="C48" s="4" t="s">
        <v>74</v>
      </c>
      <c r="D48" s="4" t="s">
        <v>17</v>
      </c>
      <c r="E48" s="4" t="s">
        <v>75</v>
      </c>
      <c r="F48" s="4" t="s">
        <v>19</v>
      </c>
      <c r="G48" s="4"/>
      <c r="H48" s="4"/>
      <c r="I48" s="4" t="s">
        <v>35</v>
      </c>
      <c r="J48" s="4" t="s">
        <v>79</v>
      </c>
      <c r="K48" s="4" t="s">
        <v>142</v>
      </c>
      <c r="L48" s="4" t="str">
        <f>VLOOKUP(K48,'[1]在岗教师信息（随时更新）'!$B$3:$W$308,22,0)</f>
        <v>mhan@bjtu.edu.cn</v>
      </c>
      <c r="M48" s="3"/>
    </row>
    <row r="49" ht="24" customHeight="1" spans="1:13">
      <c r="A49" s="4" t="s">
        <v>145</v>
      </c>
      <c r="B49" s="4" t="s">
        <v>146</v>
      </c>
      <c r="C49" s="4" t="s">
        <v>16</v>
      </c>
      <c r="D49" s="4" t="s">
        <v>34</v>
      </c>
      <c r="E49" s="4" t="s">
        <v>18</v>
      </c>
      <c r="F49" s="4" t="s">
        <v>147</v>
      </c>
      <c r="G49" s="4" t="s">
        <v>148</v>
      </c>
      <c r="H49" s="4" t="s">
        <v>149</v>
      </c>
      <c r="I49" s="4" t="s">
        <v>35</v>
      </c>
      <c r="J49" s="4" t="s">
        <v>36</v>
      </c>
      <c r="K49" s="4" t="s">
        <v>150</v>
      </c>
      <c r="L49" s="4" t="str">
        <f>VLOOKUP(K49,'[1]在岗教师信息（随时更新）'!$B$3:$W$308,22,0)</f>
        <v>zhlwei@bjtu.edu.cn</v>
      </c>
      <c r="M49" s="3"/>
    </row>
    <row r="50" ht="24" customHeight="1" spans="1:13">
      <c r="A50" s="4" t="s">
        <v>151</v>
      </c>
      <c r="B50" s="4" t="s">
        <v>152</v>
      </c>
      <c r="C50" s="4" t="s">
        <v>16</v>
      </c>
      <c r="D50" s="4" t="s">
        <v>17</v>
      </c>
      <c r="E50" s="4" t="s">
        <v>18</v>
      </c>
      <c r="F50" s="4" t="s">
        <v>147</v>
      </c>
      <c r="G50" s="4" t="s">
        <v>153</v>
      </c>
      <c r="H50" s="4" t="s">
        <v>154</v>
      </c>
      <c r="I50" s="4" t="s">
        <v>35</v>
      </c>
      <c r="J50" s="4" t="s">
        <v>36</v>
      </c>
      <c r="K50" s="4" t="s">
        <v>150</v>
      </c>
      <c r="L50" s="4" t="str">
        <f>VLOOKUP(K50,'[1]在岗教师信息（随时更新）'!$B$3:$W$308,22,0)</f>
        <v>zhlwei@bjtu.edu.cn</v>
      </c>
      <c r="M50" s="3"/>
    </row>
    <row r="51" ht="24" customHeight="1" spans="1:13">
      <c r="A51" s="4" t="s">
        <v>155</v>
      </c>
      <c r="B51" s="4" t="s">
        <v>156</v>
      </c>
      <c r="C51" s="4" t="s">
        <v>16</v>
      </c>
      <c r="D51" s="4" t="s">
        <v>17</v>
      </c>
      <c r="E51" s="4" t="s">
        <v>18</v>
      </c>
      <c r="F51" s="4" t="s">
        <v>147</v>
      </c>
      <c r="G51" s="4" t="s">
        <v>148</v>
      </c>
      <c r="H51" s="4" t="s">
        <v>157</v>
      </c>
      <c r="I51" s="4" t="s">
        <v>35</v>
      </c>
      <c r="J51" s="4" t="s">
        <v>36</v>
      </c>
      <c r="K51" s="4" t="s">
        <v>150</v>
      </c>
      <c r="L51" s="4" t="str">
        <f>VLOOKUP(K51,'[1]在岗教师信息（随时更新）'!$B$3:$W$308,22,0)</f>
        <v>zhlwei@bjtu.edu.cn</v>
      </c>
      <c r="M51" s="3"/>
    </row>
    <row r="52" ht="24" customHeight="1" spans="1:13">
      <c r="A52" s="4" t="s">
        <v>158</v>
      </c>
      <c r="B52" s="4" t="s">
        <v>159</v>
      </c>
      <c r="C52" s="4" t="s">
        <v>16</v>
      </c>
      <c r="D52" s="4" t="s">
        <v>25</v>
      </c>
      <c r="E52" s="4" t="s">
        <v>18</v>
      </c>
      <c r="F52" s="4" t="s">
        <v>19</v>
      </c>
      <c r="G52" s="4"/>
      <c r="H52" s="4"/>
      <c r="I52" s="4" t="s">
        <v>35</v>
      </c>
      <c r="J52" s="4" t="s">
        <v>36</v>
      </c>
      <c r="K52" s="4" t="s">
        <v>150</v>
      </c>
      <c r="L52" s="4" t="str">
        <f>VLOOKUP(K52,'[1]在岗教师信息（随时更新）'!$B$3:$W$308,22,0)</f>
        <v>zhlwei@bjtu.edu.cn</v>
      </c>
      <c r="M52" s="3"/>
    </row>
    <row r="53" ht="24" customHeight="1" spans="1:13">
      <c r="A53" s="4" t="s">
        <v>160</v>
      </c>
      <c r="B53" s="4" t="s">
        <v>161</v>
      </c>
      <c r="C53" s="4" t="s">
        <v>16</v>
      </c>
      <c r="D53" s="4" t="s">
        <v>34</v>
      </c>
      <c r="E53" s="4" t="s">
        <v>18</v>
      </c>
      <c r="F53" s="4" t="s">
        <v>19</v>
      </c>
      <c r="G53" s="4"/>
      <c r="H53" s="4"/>
      <c r="I53" s="4" t="s">
        <v>35</v>
      </c>
      <c r="J53" s="4" t="s">
        <v>26</v>
      </c>
      <c r="K53" s="4" t="s">
        <v>150</v>
      </c>
      <c r="L53" s="4" t="str">
        <f>VLOOKUP(K53,'[1]在岗教师信息（随时更新）'!$B$3:$W$308,22,0)</f>
        <v>zhlwei@bjtu.edu.cn</v>
      </c>
      <c r="M53" s="3"/>
    </row>
    <row r="54" ht="24" customHeight="1" spans="1:13">
      <c r="A54" s="4" t="s">
        <v>162</v>
      </c>
      <c r="B54" s="4" t="s">
        <v>163</v>
      </c>
      <c r="C54" s="4" t="s">
        <v>74</v>
      </c>
      <c r="D54" s="4" t="s">
        <v>34</v>
      </c>
      <c r="E54" s="4" t="s">
        <v>75</v>
      </c>
      <c r="F54" s="4" t="s">
        <v>19</v>
      </c>
      <c r="G54" s="4"/>
      <c r="H54" s="4"/>
      <c r="I54" s="4" t="s">
        <v>35</v>
      </c>
      <c r="J54" s="4" t="s">
        <v>164</v>
      </c>
      <c r="K54" s="4" t="s">
        <v>165</v>
      </c>
      <c r="L54" s="4" t="str">
        <f>VLOOKUP(K54,'[1]在岗教师信息（随时更新）'!$B$3:$W$308,22,0)</f>
        <v>shwhe@bjtu.edu.cn</v>
      </c>
      <c r="M54" s="3"/>
    </row>
    <row r="55" ht="24" customHeight="1" spans="1:13">
      <c r="A55" s="4" t="s">
        <v>166</v>
      </c>
      <c r="B55" s="4" t="s">
        <v>167</v>
      </c>
      <c r="C55" s="4" t="s">
        <v>74</v>
      </c>
      <c r="D55" s="4" t="s">
        <v>34</v>
      </c>
      <c r="E55" s="4" t="s">
        <v>75</v>
      </c>
      <c r="F55" s="4" t="s">
        <v>19</v>
      </c>
      <c r="G55" s="4"/>
      <c r="H55" s="4"/>
      <c r="I55" s="4" t="s">
        <v>35</v>
      </c>
      <c r="J55" s="4" t="s">
        <v>79</v>
      </c>
      <c r="K55" s="4" t="s">
        <v>165</v>
      </c>
      <c r="L55" s="4" t="str">
        <f>VLOOKUP(K55,'[1]在岗教师信息（随时更新）'!$B$3:$W$308,22,0)</f>
        <v>shwhe@bjtu.edu.cn</v>
      </c>
      <c r="M55" s="3"/>
    </row>
    <row r="56" ht="24" customHeight="1" spans="1:13">
      <c r="A56" s="4" t="s">
        <v>168</v>
      </c>
      <c r="B56" s="4" t="s">
        <v>169</v>
      </c>
      <c r="C56" s="4" t="s">
        <v>16</v>
      </c>
      <c r="D56" s="4" t="s">
        <v>34</v>
      </c>
      <c r="E56" s="4" t="s">
        <v>18</v>
      </c>
      <c r="F56" s="4" t="s">
        <v>19</v>
      </c>
      <c r="G56" s="4"/>
      <c r="H56" s="4"/>
      <c r="I56" s="4" t="s">
        <v>35</v>
      </c>
      <c r="J56" s="4" t="s">
        <v>45</v>
      </c>
      <c r="K56" s="4" t="s">
        <v>170</v>
      </c>
      <c r="L56" s="4" t="str">
        <f>VLOOKUP(K56,'[1]在岗教师信息（随时更新）'!$B$3:$W$308,22,0)</f>
        <v>ylgu@bjtu.edu.cn</v>
      </c>
      <c r="M56" s="3"/>
    </row>
    <row r="57" ht="24" customHeight="1" spans="1:13">
      <c r="A57" s="4" t="s">
        <v>171</v>
      </c>
      <c r="B57" s="4" t="s">
        <v>172</v>
      </c>
      <c r="C57" s="4" t="s">
        <v>16</v>
      </c>
      <c r="D57" s="4" t="s">
        <v>34</v>
      </c>
      <c r="E57" s="4" t="s">
        <v>18</v>
      </c>
      <c r="F57" s="4" t="s">
        <v>19</v>
      </c>
      <c r="G57" s="4"/>
      <c r="H57" s="4"/>
      <c r="I57" s="4" t="s">
        <v>35</v>
      </c>
      <c r="J57" s="4" t="s">
        <v>45</v>
      </c>
      <c r="K57" s="4" t="s">
        <v>170</v>
      </c>
      <c r="L57" s="4" t="str">
        <f>VLOOKUP(K57,'[1]在岗教师信息（随时更新）'!$B$3:$W$308,22,0)</f>
        <v>ylgu@bjtu.edu.cn</v>
      </c>
      <c r="M57" s="3"/>
    </row>
    <row r="58" ht="24" customHeight="1" spans="1:13">
      <c r="A58" s="4" t="s">
        <v>173</v>
      </c>
      <c r="B58" s="4" t="s">
        <v>174</v>
      </c>
      <c r="C58" s="4" t="s">
        <v>16</v>
      </c>
      <c r="D58" s="4" t="s">
        <v>25</v>
      </c>
      <c r="E58" s="4" t="s">
        <v>18</v>
      </c>
      <c r="F58" s="4" t="s">
        <v>19</v>
      </c>
      <c r="G58" s="4"/>
      <c r="H58" s="4"/>
      <c r="I58" s="4" t="s">
        <v>35</v>
      </c>
      <c r="J58" s="4" t="s">
        <v>36</v>
      </c>
      <c r="K58" s="4" t="s">
        <v>170</v>
      </c>
      <c r="L58" s="4" t="str">
        <f>VLOOKUP(K58,'[1]在岗教师信息（随时更新）'!$B$3:$W$308,22,0)</f>
        <v>ylgu@bjtu.edu.cn</v>
      </c>
      <c r="M58" s="3"/>
    </row>
    <row r="59" ht="24" customHeight="1" spans="1:13">
      <c r="A59" s="4" t="s">
        <v>175</v>
      </c>
      <c r="B59" s="4" t="s">
        <v>176</v>
      </c>
      <c r="C59" s="4" t="s">
        <v>16</v>
      </c>
      <c r="D59" s="4" t="s">
        <v>25</v>
      </c>
      <c r="E59" s="4" t="s">
        <v>18</v>
      </c>
      <c r="F59" s="4" t="s">
        <v>19</v>
      </c>
      <c r="G59" s="4"/>
      <c r="H59" s="4"/>
      <c r="I59" s="4" t="s">
        <v>35</v>
      </c>
      <c r="J59" s="4" t="s">
        <v>36</v>
      </c>
      <c r="K59" s="4" t="s">
        <v>170</v>
      </c>
      <c r="L59" s="4" t="str">
        <f>VLOOKUP(K59,'[1]在岗教师信息（随时更新）'!$B$3:$W$308,22,0)</f>
        <v>ylgu@bjtu.edu.cn</v>
      </c>
      <c r="M59" s="3"/>
    </row>
    <row r="60" ht="24" customHeight="1" spans="1:13">
      <c r="A60" s="4" t="s">
        <v>177</v>
      </c>
      <c r="B60" s="4" t="s">
        <v>178</v>
      </c>
      <c r="C60" s="4" t="s">
        <v>16</v>
      </c>
      <c r="D60" s="4" t="s">
        <v>34</v>
      </c>
      <c r="E60" s="4" t="s">
        <v>18</v>
      </c>
      <c r="F60" s="4" t="s">
        <v>19</v>
      </c>
      <c r="G60" s="4"/>
      <c r="H60" s="4"/>
      <c r="I60" s="4" t="s">
        <v>35</v>
      </c>
      <c r="J60" s="4" t="s">
        <v>45</v>
      </c>
      <c r="K60" s="4" t="s">
        <v>170</v>
      </c>
      <c r="L60" s="4" t="str">
        <f>VLOOKUP(K60,'[1]在岗教师信息（随时更新）'!$B$3:$W$308,22,0)</f>
        <v>ylgu@bjtu.edu.cn</v>
      </c>
      <c r="M60" s="3"/>
    </row>
    <row r="61" ht="24" customHeight="1" spans="1:13">
      <c r="A61" s="4" t="s">
        <v>179</v>
      </c>
      <c r="B61" s="4" t="s">
        <v>180</v>
      </c>
      <c r="C61" s="4" t="s">
        <v>16</v>
      </c>
      <c r="D61" s="4" t="s">
        <v>25</v>
      </c>
      <c r="E61" s="4" t="s">
        <v>18</v>
      </c>
      <c r="F61" s="4" t="s">
        <v>19</v>
      </c>
      <c r="G61" s="4"/>
      <c r="H61" s="4"/>
      <c r="I61" s="4" t="s">
        <v>35</v>
      </c>
      <c r="J61" s="4" t="s">
        <v>79</v>
      </c>
      <c r="K61" s="4" t="s">
        <v>181</v>
      </c>
      <c r="L61" s="4" t="str">
        <f>VLOOKUP(K61,'[1]在岗教师信息（随时更新）'!$B$3:$W$308,22,0)</f>
        <v>hxu@bjtu.edu.cn</v>
      </c>
      <c r="M61" s="3"/>
    </row>
    <row r="62" ht="24" customHeight="1" spans="1:13">
      <c r="A62" s="4" t="s">
        <v>182</v>
      </c>
      <c r="B62" s="4" t="s">
        <v>183</v>
      </c>
      <c r="C62" s="4" t="s">
        <v>16</v>
      </c>
      <c r="D62" s="4" t="s">
        <v>25</v>
      </c>
      <c r="E62" s="4" t="s">
        <v>18</v>
      </c>
      <c r="F62" s="4" t="s">
        <v>19</v>
      </c>
      <c r="G62" s="4"/>
      <c r="H62" s="4"/>
      <c r="I62" s="4" t="s">
        <v>35</v>
      </c>
      <c r="J62" s="4" t="s">
        <v>49</v>
      </c>
      <c r="K62" s="4" t="s">
        <v>181</v>
      </c>
      <c r="L62" s="4" t="str">
        <f>VLOOKUP(K62,'[1]在岗教师信息（随时更新）'!$B$3:$W$308,22,0)</f>
        <v>hxu@bjtu.edu.cn</v>
      </c>
      <c r="M62" s="3"/>
    </row>
    <row r="63" ht="24" customHeight="1" spans="1:13">
      <c r="A63" s="4" t="s">
        <v>184</v>
      </c>
      <c r="B63" s="4" t="s">
        <v>185</v>
      </c>
      <c r="C63" s="4" t="s">
        <v>16</v>
      </c>
      <c r="D63" s="4" t="s">
        <v>25</v>
      </c>
      <c r="E63" s="4" t="s">
        <v>75</v>
      </c>
      <c r="F63" s="4" t="s">
        <v>19</v>
      </c>
      <c r="G63" s="4"/>
      <c r="H63" s="4"/>
      <c r="I63" s="4" t="s">
        <v>35</v>
      </c>
      <c r="J63" s="4" t="s">
        <v>79</v>
      </c>
      <c r="K63" s="4" t="s">
        <v>181</v>
      </c>
      <c r="L63" s="4" t="str">
        <f>VLOOKUP(K63,'[1]在岗教师信息（随时更新）'!$B$3:$W$308,22,0)</f>
        <v>hxu@bjtu.edu.cn</v>
      </c>
      <c r="M63" s="3"/>
    </row>
    <row r="64" ht="24" customHeight="1" spans="1:13">
      <c r="A64" s="4" t="s">
        <v>186</v>
      </c>
      <c r="B64" s="4" t="s">
        <v>187</v>
      </c>
      <c r="C64" s="4" t="s">
        <v>74</v>
      </c>
      <c r="D64" s="4" t="s">
        <v>25</v>
      </c>
      <c r="E64" s="4" t="s">
        <v>75</v>
      </c>
      <c r="F64" s="4" t="s">
        <v>19</v>
      </c>
      <c r="G64" s="4"/>
      <c r="H64" s="4"/>
      <c r="I64" s="4" t="s">
        <v>35</v>
      </c>
      <c r="J64" s="4" t="s">
        <v>49</v>
      </c>
      <c r="K64" s="4" t="s">
        <v>181</v>
      </c>
      <c r="L64" s="4" t="str">
        <f>VLOOKUP(K64,'[1]在岗教师信息（随时更新）'!$B$3:$W$308,22,0)</f>
        <v>hxu@bjtu.edu.cn</v>
      </c>
      <c r="M64" s="3"/>
    </row>
    <row r="65" ht="24" customHeight="1" spans="1:13">
      <c r="A65" s="4" t="s">
        <v>188</v>
      </c>
      <c r="B65" s="4" t="s">
        <v>189</v>
      </c>
      <c r="C65" s="4" t="s">
        <v>74</v>
      </c>
      <c r="D65" s="4" t="s">
        <v>34</v>
      </c>
      <c r="E65" s="4" t="s">
        <v>56</v>
      </c>
      <c r="F65" s="4" t="s">
        <v>19</v>
      </c>
      <c r="G65" s="4"/>
      <c r="H65" s="4"/>
      <c r="I65" s="4" t="s">
        <v>35</v>
      </c>
      <c r="J65" s="4" t="s">
        <v>164</v>
      </c>
      <c r="K65" s="4" t="s">
        <v>190</v>
      </c>
      <c r="L65" s="4" t="str">
        <f>VLOOKUP(K65,'[1]在岗教师信息（随时更新）'!$B$3:$W$308,22,0)</f>
        <v>yxyue@bjtu.edu.cn</v>
      </c>
      <c r="M65" s="3"/>
    </row>
    <row r="66" ht="24" customHeight="1" spans="1:13">
      <c r="A66" s="4" t="s">
        <v>191</v>
      </c>
      <c r="B66" s="4" t="s">
        <v>192</v>
      </c>
      <c r="C66" s="4" t="s">
        <v>55</v>
      </c>
      <c r="D66" s="4" t="s">
        <v>34</v>
      </c>
      <c r="E66" s="4" t="s">
        <v>56</v>
      </c>
      <c r="F66" s="4" t="s">
        <v>19</v>
      </c>
      <c r="G66" s="4"/>
      <c r="H66" s="4"/>
      <c r="I66" s="4" t="s">
        <v>35</v>
      </c>
      <c r="J66" s="4" t="s">
        <v>79</v>
      </c>
      <c r="K66" s="4" t="s">
        <v>190</v>
      </c>
      <c r="L66" s="4" t="str">
        <f>VLOOKUP(K66,'[1]在岗教师信息（随时更新）'!$B$3:$W$308,22,0)</f>
        <v>yxyue@bjtu.edu.cn</v>
      </c>
      <c r="M66" s="3"/>
    </row>
    <row r="67" ht="24" customHeight="1" spans="1:13">
      <c r="A67" s="4" t="s">
        <v>193</v>
      </c>
      <c r="B67" s="4" t="s">
        <v>194</v>
      </c>
      <c r="C67" s="4" t="s">
        <v>74</v>
      </c>
      <c r="D67" s="4" t="s">
        <v>34</v>
      </c>
      <c r="E67" s="4" t="s">
        <v>75</v>
      </c>
      <c r="F67" s="4" t="s">
        <v>19</v>
      </c>
      <c r="G67" s="4"/>
      <c r="H67" s="4"/>
      <c r="I67" s="4" t="s">
        <v>35</v>
      </c>
      <c r="J67" s="4" t="s">
        <v>79</v>
      </c>
      <c r="K67" s="4" t="s">
        <v>190</v>
      </c>
      <c r="L67" s="4" t="str">
        <f>VLOOKUP(K67,'[1]在岗教师信息（随时更新）'!$B$3:$W$308,22,0)</f>
        <v>yxyue@bjtu.edu.cn</v>
      </c>
      <c r="M67" s="3"/>
    </row>
    <row r="68" ht="24" customHeight="1" spans="1:13">
      <c r="A68" s="4" t="s">
        <v>195</v>
      </c>
      <c r="B68" s="4" t="s">
        <v>196</v>
      </c>
      <c r="C68" s="4" t="s">
        <v>16</v>
      </c>
      <c r="D68" s="4" t="s">
        <v>34</v>
      </c>
      <c r="E68" s="4" t="s">
        <v>75</v>
      </c>
      <c r="F68" s="4" t="s">
        <v>19</v>
      </c>
      <c r="G68" s="4"/>
      <c r="H68" s="4"/>
      <c r="I68" s="4" t="s">
        <v>35</v>
      </c>
      <c r="J68" s="4" t="s">
        <v>79</v>
      </c>
      <c r="K68" s="4" t="s">
        <v>197</v>
      </c>
      <c r="L68" s="4" t="str">
        <f>VLOOKUP(K68,'[1]在岗教师信息（随时更新）'!$B$3:$W$308,22,0)</f>
        <v>qizhang@bjtu.edu.cn</v>
      </c>
      <c r="M68" s="3"/>
    </row>
    <row r="69" ht="24" customHeight="1" spans="1:13">
      <c r="A69" s="4" t="s">
        <v>198</v>
      </c>
      <c r="B69" s="4" t="s">
        <v>199</v>
      </c>
      <c r="C69" s="4" t="s">
        <v>16</v>
      </c>
      <c r="D69" s="4" t="s">
        <v>34</v>
      </c>
      <c r="E69" s="4" t="s">
        <v>75</v>
      </c>
      <c r="F69" s="4" t="s">
        <v>19</v>
      </c>
      <c r="G69" s="4"/>
      <c r="H69" s="4"/>
      <c r="I69" s="4" t="s">
        <v>35</v>
      </c>
      <c r="J69" s="4" t="s">
        <v>79</v>
      </c>
      <c r="K69" s="4" t="s">
        <v>197</v>
      </c>
      <c r="L69" s="4" t="str">
        <f>VLOOKUP(K69,'[1]在岗教师信息（随时更新）'!$B$3:$W$308,22,0)</f>
        <v>qizhang@bjtu.edu.cn</v>
      </c>
      <c r="M69" s="3"/>
    </row>
    <row r="70" ht="24" customHeight="1" spans="1:13">
      <c r="A70" s="4" t="s">
        <v>200</v>
      </c>
      <c r="B70" s="4" t="s">
        <v>201</v>
      </c>
      <c r="C70" s="4" t="s">
        <v>16</v>
      </c>
      <c r="D70" s="4" t="s">
        <v>34</v>
      </c>
      <c r="E70" s="4" t="s">
        <v>75</v>
      </c>
      <c r="F70" s="4" t="s">
        <v>19</v>
      </c>
      <c r="G70" s="4"/>
      <c r="H70" s="4"/>
      <c r="I70" s="4" t="s">
        <v>35</v>
      </c>
      <c r="J70" s="4" t="s">
        <v>79</v>
      </c>
      <c r="K70" s="4" t="s">
        <v>197</v>
      </c>
      <c r="L70" s="4" t="str">
        <f>VLOOKUP(K70,'[1]在岗教师信息（随时更新）'!$B$3:$W$308,22,0)</f>
        <v>qizhang@bjtu.edu.cn</v>
      </c>
      <c r="M70" s="3"/>
    </row>
    <row r="71" ht="24" customHeight="1" spans="1:13">
      <c r="A71" s="4" t="s">
        <v>202</v>
      </c>
      <c r="B71" s="4" t="s">
        <v>203</v>
      </c>
      <c r="C71" s="4" t="s">
        <v>16</v>
      </c>
      <c r="D71" s="4" t="s">
        <v>34</v>
      </c>
      <c r="E71" s="4" t="s">
        <v>18</v>
      </c>
      <c r="F71" s="4" t="s">
        <v>19</v>
      </c>
      <c r="G71" s="4"/>
      <c r="H71" s="4"/>
      <c r="I71" s="4" t="s">
        <v>35</v>
      </c>
      <c r="J71" s="4" t="s">
        <v>49</v>
      </c>
      <c r="K71" s="4" t="s">
        <v>204</v>
      </c>
      <c r="L71" s="4" t="str">
        <f>VLOOKUP(K71,'[1]在岗教师信息（随时更新）'!$B$3:$W$308,22,0)</f>
        <v>ywang2@bjtu.edu.cn</v>
      </c>
      <c r="M71" s="3"/>
    </row>
    <row r="72" ht="24" customHeight="1" spans="1:13">
      <c r="A72" s="4" t="s">
        <v>205</v>
      </c>
      <c r="B72" s="4" t="s">
        <v>206</v>
      </c>
      <c r="C72" s="4" t="s">
        <v>16</v>
      </c>
      <c r="D72" s="4" t="s">
        <v>17</v>
      </c>
      <c r="E72" s="4" t="s">
        <v>18</v>
      </c>
      <c r="F72" s="4" t="s">
        <v>19</v>
      </c>
      <c r="G72" s="4"/>
      <c r="H72" s="4"/>
      <c r="I72" s="4" t="s">
        <v>35</v>
      </c>
      <c r="J72" s="4" t="s">
        <v>49</v>
      </c>
      <c r="K72" s="4" t="s">
        <v>204</v>
      </c>
      <c r="L72" s="4" t="str">
        <f>VLOOKUP(K72,'[1]在岗教师信息（随时更新）'!$B$3:$W$308,22,0)</f>
        <v>ywang2@bjtu.edu.cn</v>
      </c>
      <c r="M72" s="3"/>
    </row>
    <row r="73" ht="24" customHeight="1" spans="1:13">
      <c r="A73" s="4" t="s">
        <v>207</v>
      </c>
      <c r="B73" s="4" t="s">
        <v>208</v>
      </c>
      <c r="C73" s="4" t="s">
        <v>16</v>
      </c>
      <c r="D73" s="4" t="s">
        <v>34</v>
      </c>
      <c r="E73" s="4" t="s">
        <v>18</v>
      </c>
      <c r="F73" s="4" t="s">
        <v>19</v>
      </c>
      <c r="G73" s="4"/>
      <c r="H73" s="4"/>
      <c r="I73" s="4" t="s">
        <v>35</v>
      </c>
      <c r="J73" s="4" t="s">
        <v>45</v>
      </c>
      <c r="K73" s="4" t="s">
        <v>204</v>
      </c>
      <c r="L73" s="4" t="str">
        <f>VLOOKUP(K73,'[1]在岗教师信息（随时更新）'!$B$3:$W$308,22,0)</f>
        <v>ywang2@bjtu.edu.cn</v>
      </c>
      <c r="M73" s="3"/>
    </row>
    <row r="74" ht="24" customHeight="1" spans="1:13">
      <c r="A74" s="4" t="s">
        <v>209</v>
      </c>
      <c r="B74" s="4" t="s">
        <v>210</v>
      </c>
      <c r="C74" s="4" t="s">
        <v>16</v>
      </c>
      <c r="D74" s="4" t="s">
        <v>34</v>
      </c>
      <c r="E74" s="4" t="s">
        <v>18</v>
      </c>
      <c r="F74" s="4" t="s">
        <v>19</v>
      </c>
      <c r="G74" s="4"/>
      <c r="H74" s="4"/>
      <c r="I74" s="4" t="s">
        <v>35</v>
      </c>
      <c r="J74" s="4" t="s">
        <v>45</v>
      </c>
      <c r="K74" s="4" t="s">
        <v>204</v>
      </c>
      <c r="L74" s="4" t="str">
        <f>VLOOKUP(K74,'[1]在岗教师信息（随时更新）'!$B$3:$W$308,22,0)</f>
        <v>ywang2@bjtu.edu.cn</v>
      </c>
      <c r="M74" s="3"/>
    </row>
    <row r="75" ht="24" customHeight="1" spans="1:13">
      <c r="A75" s="4" t="s">
        <v>211</v>
      </c>
      <c r="B75" s="4" t="s">
        <v>212</v>
      </c>
      <c r="C75" s="4" t="s">
        <v>16</v>
      </c>
      <c r="D75" s="4" t="s">
        <v>17</v>
      </c>
      <c r="E75" s="4" t="s">
        <v>18</v>
      </c>
      <c r="F75" s="4" t="s">
        <v>19</v>
      </c>
      <c r="G75" s="4"/>
      <c r="H75" s="4"/>
      <c r="I75" s="4" t="s">
        <v>35</v>
      </c>
      <c r="J75" s="4" t="s">
        <v>45</v>
      </c>
      <c r="K75" s="4" t="s">
        <v>204</v>
      </c>
      <c r="L75" s="4" t="str">
        <f>VLOOKUP(K75,'[1]在岗教师信息（随时更新）'!$B$3:$W$308,22,0)</f>
        <v>ywang2@bjtu.edu.cn</v>
      </c>
      <c r="M75" s="3"/>
    </row>
    <row r="76" ht="24" customHeight="1" spans="1:13">
      <c r="A76" s="4" t="s">
        <v>213</v>
      </c>
      <c r="B76" s="4" t="s">
        <v>214</v>
      </c>
      <c r="C76" s="4" t="s">
        <v>55</v>
      </c>
      <c r="D76" s="4" t="s">
        <v>34</v>
      </c>
      <c r="E76" s="4" t="s">
        <v>56</v>
      </c>
      <c r="F76" s="4" t="s">
        <v>19</v>
      </c>
      <c r="G76" s="4"/>
      <c r="H76" s="4"/>
      <c r="I76" s="4" t="s">
        <v>35</v>
      </c>
      <c r="J76" s="4" t="s">
        <v>49</v>
      </c>
      <c r="K76" s="4" t="s">
        <v>215</v>
      </c>
      <c r="L76" s="4" t="str">
        <f>VLOOKUP(K76,'[1]在岗教师信息（随时更新）'!$B$3:$W$308,22,0)</f>
        <v>hdliu@bjtu.edu.cn</v>
      </c>
      <c r="M76" s="3"/>
    </row>
    <row r="77" ht="24" customHeight="1" spans="1:13">
      <c r="A77" s="4" t="s">
        <v>216</v>
      </c>
      <c r="B77" s="4" t="s">
        <v>217</v>
      </c>
      <c r="C77" s="4" t="s">
        <v>55</v>
      </c>
      <c r="D77" s="4" t="s">
        <v>34</v>
      </c>
      <c r="E77" s="4" t="s">
        <v>56</v>
      </c>
      <c r="F77" s="4" t="s">
        <v>19</v>
      </c>
      <c r="G77" s="4"/>
      <c r="H77" s="4"/>
      <c r="I77" s="4" t="s">
        <v>35</v>
      </c>
      <c r="J77" s="4" t="s">
        <v>49</v>
      </c>
      <c r="K77" s="4" t="s">
        <v>215</v>
      </c>
      <c r="L77" s="4" t="str">
        <f>VLOOKUP(K77,'[1]在岗教师信息（随时更新）'!$B$3:$W$308,22,0)</f>
        <v>hdliu@bjtu.edu.cn</v>
      </c>
      <c r="M77" s="3"/>
    </row>
    <row r="78" ht="24" customHeight="1" spans="1:13">
      <c r="A78" s="4" t="s">
        <v>218</v>
      </c>
      <c r="B78" s="4" t="s">
        <v>219</v>
      </c>
      <c r="C78" s="4" t="s">
        <v>16</v>
      </c>
      <c r="D78" s="4" t="s">
        <v>25</v>
      </c>
      <c r="E78" s="4" t="s">
        <v>18</v>
      </c>
      <c r="F78" s="4" t="s">
        <v>19</v>
      </c>
      <c r="G78" s="4"/>
      <c r="H78" s="4"/>
      <c r="I78" s="4" t="s">
        <v>35</v>
      </c>
      <c r="J78" s="4" t="s">
        <v>49</v>
      </c>
      <c r="K78" s="4" t="s">
        <v>215</v>
      </c>
      <c r="L78" s="4" t="str">
        <f>VLOOKUP(K78,'[1]在岗教师信息（随时更新）'!$B$3:$W$308,22,0)</f>
        <v>hdliu@bjtu.edu.cn</v>
      </c>
      <c r="M78" s="3"/>
    </row>
    <row r="79" ht="24" customHeight="1" spans="1:13">
      <c r="A79" s="4" t="s">
        <v>220</v>
      </c>
      <c r="B79" s="4" t="s">
        <v>221</v>
      </c>
      <c r="C79" s="4" t="s">
        <v>16</v>
      </c>
      <c r="D79" s="4" t="s">
        <v>34</v>
      </c>
      <c r="E79" s="4" t="s">
        <v>18</v>
      </c>
      <c r="F79" s="4" t="s">
        <v>19</v>
      </c>
      <c r="G79" s="4"/>
      <c r="H79" s="4"/>
      <c r="I79" s="4" t="s">
        <v>35</v>
      </c>
      <c r="J79" s="4" t="s">
        <v>79</v>
      </c>
      <c r="K79" s="4" t="s">
        <v>215</v>
      </c>
      <c r="L79" s="4" t="str">
        <f>VLOOKUP(K79,'[1]在岗教师信息（随时更新）'!$B$3:$W$308,22,0)</f>
        <v>hdliu@bjtu.edu.cn</v>
      </c>
      <c r="M79" s="3"/>
    </row>
    <row r="80" ht="24" customHeight="1" spans="1:13">
      <c r="A80" s="4" t="s">
        <v>222</v>
      </c>
      <c r="B80" s="4" t="s">
        <v>223</v>
      </c>
      <c r="C80" s="4" t="s">
        <v>16</v>
      </c>
      <c r="D80" s="4" t="s">
        <v>25</v>
      </c>
      <c r="E80" s="4" t="s">
        <v>18</v>
      </c>
      <c r="F80" s="4" t="s">
        <v>19</v>
      </c>
      <c r="G80" s="4"/>
      <c r="H80" s="4"/>
      <c r="I80" s="4" t="s">
        <v>20</v>
      </c>
      <c r="J80" s="4" t="s">
        <v>76</v>
      </c>
      <c r="K80" s="4" t="s">
        <v>224</v>
      </c>
      <c r="L80" s="4" t="str">
        <f>VLOOKUP(K80,'[1]在岗教师信息（随时更新）'!$B$3:$W$308,22,0)</f>
        <v>xsun1@bjtu.edu.cn</v>
      </c>
      <c r="M80" s="3"/>
    </row>
    <row r="81" ht="24" customHeight="1" spans="1:13">
      <c r="A81" s="4" t="s">
        <v>225</v>
      </c>
      <c r="B81" s="4" t="s">
        <v>226</v>
      </c>
      <c r="C81" s="4" t="s">
        <v>16</v>
      </c>
      <c r="D81" s="4" t="s">
        <v>25</v>
      </c>
      <c r="E81" s="4" t="s">
        <v>18</v>
      </c>
      <c r="F81" s="4" t="s">
        <v>19</v>
      </c>
      <c r="G81" s="4"/>
      <c r="H81" s="4"/>
      <c r="I81" s="4" t="s">
        <v>20</v>
      </c>
      <c r="J81" s="4" t="s">
        <v>76</v>
      </c>
      <c r="K81" s="4" t="s">
        <v>224</v>
      </c>
      <c r="L81" s="4" t="str">
        <f>VLOOKUP(K81,'[1]在岗教师信息（随时更新）'!$B$3:$W$308,22,0)</f>
        <v>xsun1@bjtu.edu.cn</v>
      </c>
      <c r="M81" s="3"/>
    </row>
    <row r="82" ht="24" customHeight="1" spans="1:13">
      <c r="A82" s="4" t="s">
        <v>227</v>
      </c>
      <c r="B82" s="4" t="s">
        <v>228</v>
      </c>
      <c r="C82" s="4" t="s">
        <v>16</v>
      </c>
      <c r="D82" s="4" t="s">
        <v>25</v>
      </c>
      <c r="E82" s="4" t="s">
        <v>18</v>
      </c>
      <c r="F82" s="4" t="s">
        <v>19</v>
      </c>
      <c r="G82" s="4"/>
      <c r="H82" s="4"/>
      <c r="I82" s="4" t="s">
        <v>20</v>
      </c>
      <c r="J82" s="4" t="s">
        <v>45</v>
      </c>
      <c r="K82" s="4" t="s">
        <v>224</v>
      </c>
      <c r="L82" s="4" t="str">
        <f>VLOOKUP(K82,'[1]在岗教师信息（随时更新）'!$B$3:$W$308,22,0)</f>
        <v>xsun1@bjtu.edu.cn</v>
      </c>
      <c r="M82" s="3"/>
    </row>
    <row r="83" ht="24" customHeight="1" spans="1:13">
      <c r="A83" s="4" t="s">
        <v>229</v>
      </c>
      <c r="B83" s="4" t="s">
        <v>230</v>
      </c>
      <c r="C83" s="4" t="s">
        <v>29</v>
      </c>
      <c r="D83" s="4" t="s">
        <v>17</v>
      </c>
      <c r="E83" s="4" t="s">
        <v>29</v>
      </c>
      <c r="F83" s="4" t="s">
        <v>19</v>
      </c>
      <c r="G83" s="4"/>
      <c r="H83" s="4"/>
      <c r="I83" s="4" t="s">
        <v>20</v>
      </c>
      <c r="J83" s="4" t="s">
        <v>64</v>
      </c>
      <c r="K83" s="4" t="s">
        <v>224</v>
      </c>
      <c r="L83" s="4" t="str">
        <f>VLOOKUP(K83,'[1]在岗教师信息（随时更新）'!$B$3:$W$308,22,0)</f>
        <v>xsun1@bjtu.edu.cn</v>
      </c>
      <c r="M83" s="3"/>
    </row>
    <row r="84" ht="24" customHeight="1" spans="1:13">
      <c r="A84" s="4" t="s">
        <v>231</v>
      </c>
      <c r="B84" s="4" t="s">
        <v>232</v>
      </c>
      <c r="C84" s="4" t="s">
        <v>16</v>
      </c>
      <c r="D84" s="4" t="s">
        <v>25</v>
      </c>
      <c r="E84" s="4" t="s">
        <v>18</v>
      </c>
      <c r="F84" s="4" t="s">
        <v>19</v>
      </c>
      <c r="G84" s="4"/>
      <c r="H84" s="4"/>
      <c r="I84" s="4" t="s">
        <v>20</v>
      </c>
      <c r="J84" s="4" t="s">
        <v>64</v>
      </c>
      <c r="K84" s="4" t="s">
        <v>224</v>
      </c>
      <c r="L84" s="4" t="str">
        <f>VLOOKUP(K84,'[1]在岗教师信息（随时更新）'!$B$3:$W$308,22,0)</f>
        <v>xsun1@bjtu.edu.cn</v>
      </c>
      <c r="M84" s="3"/>
    </row>
    <row r="85" ht="24" customHeight="1" spans="1:13">
      <c r="A85" s="4" t="s">
        <v>233</v>
      </c>
      <c r="B85" s="4" t="s">
        <v>234</v>
      </c>
      <c r="C85" s="4" t="s">
        <v>55</v>
      </c>
      <c r="D85" s="4" t="s">
        <v>34</v>
      </c>
      <c r="E85" s="4" t="s">
        <v>56</v>
      </c>
      <c r="F85" s="4" t="s">
        <v>19</v>
      </c>
      <c r="G85" s="4"/>
      <c r="H85" s="4"/>
      <c r="I85" s="4" t="s">
        <v>35</v>
      </c>
      <c r="J85" s="4" t="s">
        <v>64</v>
      </c>
      <c r="K85" s="4" t="s">
        <v>235</v>
      </c>
      <c r="L85" s="4" t="str">
        <f>VLOOKUP(K85,'[1]在岗教师信息（随时更新）'!$B$3:$W$308,22,0)</f>
        <v>ftwang@bjtu.edu.cn</v>
      </c>
      <c r="M85" s="3"/>
    </row>
    <row r="86" ht="24" customHeight="1" spans="1:13">
      <c r="A86" s="4" t="s">
        <v>236</v>
      </c>
      <c r="B86" s="4" t="s">
        <v>237</v>
      </c>
      <c r="C86" s="4" t="s">
        <v>16</v>
      </c>
      <c r="D86" s="4" t="s">
        <v>34</v>
      </c>
      <c r="E86" s="4" t="s">
        <v>75</v>
      </c>
      <c r="F86" s="4" t="s">
        <v>19</v>
      </c>
      <c r="G86" s="4"/>
      <c r="H86" s="4"/>
      <c r="I86" s="4" t="s">
        <v>35</v>
      </c>
      <c r="J86" s="4" t="s">
        <v>64</v>
      </c>
      <c r="K86" s="4" t="s">
        <v>235</v>
      </c>
      <c r="L86" s="4" t="str">
        <f>VLOOKUP(K86,'[1]在岗教师信息（随时更新）'!$B$3:$W$308,22,0)</f>
        <v>ftwang@bjtu.edu.cn</v>
      </c>
      <c r="M86" s="3"/>
    </row>
    <row r="87" ht="24" customHeight="1" spans="1:13">
      <c r="A87" s="4" t="s">
        <v>238</v>
      </c>
      <c r="B87" s="4" t="s">
        <v>239</v>
      </c>
      <c r="C87" s="4" t="s">
        <v>16</v>
      </c>
      <c r="D87" s="4" t="s">
        <v>25</v>
      </c>
      <c r="E87" s="4" t="s">
        <v>18</v>
      </c>
      <c r="F87" s="4" t="s">
        <v>19</v>
      </c>
      <c r="G87" s="4"/>
      <c r="H87" s="4"/>
      <c r="I87" s="4" t="s">
        <v>35</v>
      </c>
      <c r="J87" s="4" t="s">
        <v>64</v>
      </c>
      <c r="K87" s="4" t="s">
        <v>235</v>
      </c>
      <c r="L87" s="4" t="str">
        <f>VLOOKUP(K87,'[1]在岗教师信息（随时更新）'!$B$3:$W$308,22,0)</f>
        <v>ftwang@bjtu.edu.cn</v>
      </c>
      <c r="M87" s="3"/>
    </row>
    <row r="88" ht="24" customHeight="1" spans="1:13">
      <c r="A88" s="4" t="s">
        <v>240</v>
      </c>
      <c r="B88" s="4" t="s">
        <v>241</v>
      </c>
      <c r="C88" s="4" t="s">
        <v>16</v>
      </c>
      <c r="D88" s="4" t="s">
        <v>34</v>
      </c>
      <c r="E88" s="4" t="s">
        <v>18</v>
      </c>
      <c r="F88" s="4" t="s">
        <v>19</v>
      </c>
      <c r="G88" s="4"/>
      <c r="H88" s="4"/>
      <c r="I88" s="4" t="s">
        <v>35</v>
      </c>
      <c r="J88" s="4" t="s">
        <v>64</v>
      </c>
      <c r="K88" s="4" t="s">
        <v>235</v>
      </c>
      <c r="L88" s="4" t="str">
        <f>VLOOKUP(K88,'[1]在岗教师信息（随时更新）'!$B$3:$W$308,22,0)</f>
        <v>ftwang@bjtu.edu.cn</v>
      </c>
      <c r="M88" s="3"/>
    </row>
    <row r="89" ht="24" customHeight="1" spans="1:13">
      <c r="A89" s="4" t="s">
        <v>242</v>
      </c>
      <c r="B89" s="4" t="s">
        <v>243</v>
      </c>
      <c r="C89" s="4" t="s">
        <v>16</v>
      </c>
      <c r="D89" s="4" t="s">
        <v>34</v>
      </c>
      <c r="E89" s="4" t="s">
        <v>18</v>
      </c>
      <c r="F89" s="4" t="s">
        <v>19</v>
      </c>
      <c r="G89" s="4"/>
      <c r="H89" s="4"/>
      <c r="I89" s="4" t="s">
        <v>35</v>
      </c>
      <c r="J89" s="4" t="s">
        <v>64</v>
      </c>
      <c r="K89" s="4" t="s">
        <v>235</v>
      </c>
      <c r="L89" s="4" t="str">
        <f>VLOOKUP(K89,'[1]在岗教师信息（随时更新）'!$B$3:$W$308,22,0)</f>
        <v>ftwang@bjtu.edu.cn</v>
      </c>
      <c r="M89" s="3"/>
    </row>
    <row r="90" ht="24" customHeight="1" spans="1:13">
      <c r="A90" s="4" t="s">
        <v>244</v>
      </c>
      <c r="B90" s="4" t="s">
        <v>245</v>
      </c>
      <c r="C90" s="4" t="s">
        <v>16</v>
      </c>
      <c r="D90" s="4" t="s">
        <v>34</v>
      </c>
      <c r="E90" s="4" t="s">
        <v>18</v>
      </c>
      <c r="F90" s="4" t="s">
        <v>19</v>
      </c>
      <c r="G90" s="4"/>
      <c r="H90" s="4"/>
      <c r="I90" s="4" t="s">
        <v>35</v>
      </c>
      <c r="J90" s="4" t="s">
        <v>45</v>
      </c>
      <c r="K90" s="4" t="s">
        <v>246</v>
      </c>
      <c r="L90" s="4" t="str">
        <f>VLOOKUP(K90,'[1]在岗教师信息（随时更新）'!$B$3:$W$308,22,0)</f>
        <v>yren1@bjtu.edu.cn</v>
      </c>
      <c r="M90" s="3"/>
    </row>
    <row r="91" ht="24" customHeight="1" spans="1:13">
      <c r="A91" s="4" t="s">
        <v>247</v>
      </c>
      <c r="B91" s="4" t="s">
        <v>248</v>
      </c>
      <c r="C91" s="4" t="s">
        <v>16</v>
      </c>
      <c r="D91" s="4" t="s">
        <v>34</v>
      </c>
      <c r="E91" s="4" t="s">
        <v>18</v>
      </c>
      <c r="F91" s="4" t="s">
        <v>19</v>
      </c>
      <c r="G91" s="4"/>
      <c r="H91" s="4"/>
      <c r="I91" s="4" t="s">
        <v>35</v>
      </c>
      <c r="J91" s="4" t="s">
        <v>26</v>
      </c>
      <c r="K91" s="4" t="s">
        <v>246</v>
      </c>
      <c r="L91" s="4" t="str">
        <f>VLOOKUP(K91,'[1]在岗教师信息（随时更新）'!$B$3:$W$308,22,0)</f>
        <v>yren1@bjtu.edu.cn</v>
      </c>
      <c r="M91" s="3"/>
    </row>
    <row r="92" ht="24" customHeight="1" spans="1:13">
      <c r="A92" s="4" t="s">
        <v>249</v>
      </c>
      <c r="B92" s="4" t="s">
        <v>250</v>
      </c>
      <c r="C92" s="4" t="s">
        <v>74</v>
      </c>
      <c r="D92" s="4" t="s">
        <v>25</v>
      </c>
      <c r="E92" s="4" t="s">
        <v>75</v>
      </c>
      <c r="F92" s="4" t="s">
        <v>19</v>
      </c>
      <c r="G92" s="4"/>
      <c r="H92" s="4"/>
      <c r="I92" s="4" t="s">
        <v>35</v>
      </c>
      <c r="J92" s="4" t="s">
        <v>21</v>
      </c>
      <c r="K92" s="4" t="s">
        <v>251</v>
      </c>
      <c r="L92" s="4" t="str">
        <f>VLOOKUP(K92,'[1]在岗教师信息（随时更新）'!$B$3:$W$308,22,0)</f>
        <v>wxxu@bjtu.edu.cn</v>
      </c>
      <c r="M92" s="3"/>
    </row>
    <row r="93" ht="24" customHeight="1" spans="1:13">
      <c r="A93" s="4" t="s">
        <v>252</v>
      </c>
      <c r="B93" s="4" t="s">
        <v>253</v>
      </c>
      <c r="C93" s="4" t="s">
        <v>16</v>
      </c>
      <c r="D93" s="4" t="s">
        <v>17</v>
      </c>
      <c r="E93" s="4" t="s">
        <v>18</v>
      </c>
      <c r="F93" s="4" t="s">
        <v>147</v>
      </c>
      <c r="G93" s="4" t="s">
        <v>254</v>
      </c>
      <c r="H93" s="4" t="s">
        <v>255</v>
      </c>
      <c r="I93" s="4" t="s">
        <v>35</v>
      </c>
      <c r="J93" s="4" t="s">
        <v>79</v>
      </c>
      <c r="K93" s="4" t="s">
        <v>256</v>
      </c>
      <c r="L93" s="4" t="str">
        <f>VLOOKUP(K93,'[1]在岗教师信息（随时更新）'!$B$3:$W$308,22,0)</f>
        <v>shlxia@bjtu.edu.cn</v>
      </c>
      <c r="M93" s="3"/>
    </row>
    <row r="94" ht="24" customHeight="1" spans="1:13">
      <c r="A94" s="4" t="s">
        <v>257</v>
      </c>
      <c r="B94" s="4" t="s">
        <v>258</v>
      </c>
      <c r="C94" s="4" t="s">
        <v>16</v>
      </c>
      <c r="D94" s="4" t="s">
        <v>17</v>
      </c>
      <c r="E94" s="4" t="s">
        <v>18</v>
      </c>
      <c r="F94" s="4" t="s">
        <v>147</v>
      </c>
      <c r="G94" s="4" t="s">
        <v>259</v>
      </c>
      <c r="H94" s="4" t="s">
        <v>260</v>
      </c>
      <c r="I94" s="4" t="s">
        <v>35</v>
      </c>
      <c r="J94" s="4" t="s">
        <v>79</v>
      </c>
      <c r="K94" s="4" t="s">
        <v>256</v>
      </c>
      <c r="L94" s="4" t="str">
        <f>VLOOKUP(K94,'[1]在岗教师信息（随时更新）'!$B$3:$W$308,22,0)</f>
        <v>shlxia@bjtu.edu.cn</v>
      </c>
      <c r="M94" s="3"/>
    </row>
    <row r="95" ht="24" customHeight="1" spans="1:13">
      <c r="A95" s="4" t="s">
        <v>261</v>
      </c>
      <c r="B95" s="4" t="s">
        <v>262</v>
      </c>
      <c r="C95" s="4" t="s">
        <v>16</v>
      </c>
      <c r="D95" s="4" t="s">
        <v>29</v>
      </c>
      <c r="E95" s="4" t="s">
        <v>18</v>
      </c>
      <c r="F95" s="4" t="s">
        <v>19</v>
      </c>
      <c r="G95" s="4"/>
      <c r="H95" s="4"/>
      <c r="I95" s="4" t="s">
        <v>35</v>
      </c>
      <c r="J95" s="4" t="s">
        <v>26</v>
      </c>
      <c r="K95" s="4" t="s">
        <v>263</v>
      </c>
      <c r="L95" s="4" t="str">
        <f>VLOOKUP(K95,'[1]在岗教师信息（随时更新）'!$B$3:$W$308,22,0)</f>
        <v>qyzhang@bjtu.edu.cn</v>
      </c>
      <c r="M95" s="3"/>
    </row>
    <row r="96" ht="24" customHeight="1" spans="1:13">
      <c r="A96" s="4" t="s">
        <v>264</v>
      </c>
      <c r="B96" s="4" t="s">
        <v>265</v>
      </c>
      <c r="C96" s="4" t="s">
        <v>16</v>
      </c>
      <c r="D96" s="4" t="s">
        <v>29</v>
      </c>
      <c r="E96" s="4" t="s">
        <v>18</v>
      </c>
      <c r="F96" s="4" t="s">
        <v>19</v>
      </c>
      <c r="G96" s="4"/>
      <c r="H96" s="4"/>
      <c r="I96" s="4" t="s">
        <v>35</v>
      </c>
      <c r="J96" s="4" t="s">
        <v>26</v>
      </c>
      <c r="K96" s="4" t="s">
        <v>263</v>
      </c>
      <c r="L96" s="4" t="str">
        <f>VLOOKUP(K96,'[1]在岗教师信息（随时更新）'!$B$3:$W$308,22,0)</f>
        <v>qyzhang@bjtu.edu.cn</v>
      </c>
      <c r="M96" s="3"/>
    </row>
    <row r="97" ht="24" customHeight="1" spans="1:13">
      <c r="A97" s="4" t="s">
        <v>266</v>
      </c>
      <c r="B97" s="4" t="s">
        <v>267</v>
      </c>
      <c r="C97" s="4" t="s">
        <v>16</v>
      </c>
      <c r="D97" s="4" t="s">
        <v>34</v>
      </c>
      <c r="E97" s="4" t="s">
        <v>18</v>
      </c>
      <c r="F97" s="4" t="s">
        <v>19</v>
      </c>
      <c r="G97" s="4"/>
      <c r="H97" s="4"/>
      <c r="I97" s="4" t="s">
        <v>35</v>
      </c>
      <c r="J97" s="4" t="s">
        <v>45</v>
      </c>
      <c r="K97" s="4" t="s">
        <v>268</v>
      </c>
      <c r="L97" s="4" t="str">
        <f>VLOOKUP(K97,'[1]在岗教师信息（随时更新）'!$B$3:$W$308,22,0)</f>
        <v>lywei@bjtu.edu.cn</v>
      </c>
      <c r="M97" s="3"/>
    </row>
    <row r="98" ht="24" customHeight="1" spans="1:13">
      <c r="A98" s="4" t="s">
        <v>269</v>
      </c>
      <c r="B98" s="4" t="s">
        <v>270</v>
      </c>
      <c r="C98" s="4" t="s">
        <v>74</v>
      </c>
      <c r="D98" s="4" t="s">
        <v>34</v>
      </c>
      <c r="E98" s="4" t="s">
        <v>75</v>
      </c>
      <c r="F98" s="4" t="s">
        <v>19</v>
      </c>
      <c r="G98" s="4"/>
      <c r="H98" s="4"/>
      <c r="I98" s="4" t="s">
        <v>35</v>
      </c>
      <c r="J98" s="4" t="s">
        <v>49</v>
      </c>
      <c r="K98" s="4" t="s">
        <v>271</v>
      </c>
      <c r="L98" s="4" t="str">
        <f>VLOOKUP(K98,'[1]在岗教师信息（随时更新）'!$B$3:$W$308,22,0)</f>
        <v>bfsi@bjtu.edu.cn</v>
      </c>
      <c r="M98" s="3"/>
    </row>
    <row r="99" ht="24" customHeight="1" spans="1:13">
      <c r="A99" s="4" t="s">
        <v>272</v>
      </c>
      <c r="B99" s="4" t="s">
        <v>273</v>
      </c>
      <c r="C99" s="4" t="s">
        <v>74</v>
      </c>
      <c r="D99" s="4" t="s">
        <v>34</v>
      </c>
      <c r="E99" s="4" t="s">
        <v>75</v>
      </c>
      <c r="F99" s="4" t="s">
        <v>19</v>
      </c>
      <c r="G99" s="4"/>
      <c r="H99" s="4"/>
      <c r="I99" s="4" t="s">
        <v>35</v>
      </c>
      <c r="J99" s="4" t="s">
        <v>45</v>
      </c>
      <c r="K99" s="4" t="s">
        <v>271</v>
      </c>
      <c r="L99" s="4" t="str">
        <f>VLOOKUP(K99,'[1]在岗教师信息（随时更新）'!$B$3:$W$308,22,0)</f>
        <v>bfsi@bjtu.edu.cn</v>
      </c>
      <c r="M99" s="3"/>
    </row>
    <row r="100" ht="24" customHeight="1" spans="1:13">
      <c r="A100" s="4" t="s">
        <v>274</v>
      </c>
      <c r="B100" s="4" t="s">
        <v>275</v>
      </c>
      <c r="C100" s="4" t="s">
        <v>55</v>
      </c>
      <c r="D100" s="4" t="s">
        <v>17</v>
      </c>
      <c r="E100" s="4" t="s">
        <v>56</v>
      </c>
      <c r="F100" s="4" t="s">
        <v>19</v>
      </c>
      <c r="G100" s="4"/>
      <c r="H100" s="4"/>
      <c r="I100" s="4" t="s">
        <v>20</v>
      </c>
      <c r="J100" s="4" t="s">
        <v>68</v>
      </c>
      <c r="K100" s="4" t="s">
        <v>271</v>
      </c>
      <c r="L100" s="4" t="str">
        <f>VLOOKUP(K100,'[1]在岗教师信息（随时更新）'!$B$3:$W$308,22,0)</f>
        <v>bfsi@bjtu.edu.cn</v>
      </c>
      <c r="M100" s="3"/>
    </row>
    <row r="101" ht="24" customHeight="1" spans="1:13">
      <c r="A101" s="4" t="s">
        <v>276</v>
      </c>
      <c r="B101" s="4" t="s">
        <v>277</v>
      </c>
      <c r="C101" s="4" t="s">
        <v>16</v>
      </c>
      <c r="D101" s="4" t="s">
        <v>34</v>
      </c>
      <c r="E101" s="4" t="s">
        <v>18</v>
      </c>
      <c r="F101" s="4" t="s">
        <v>19</v>
      </c>
      <c r="G101" s="4"/>
      <c r="H101" s="4"/>
      <c r="I101" s="4" t="s">
        <v>35</v>
      </c>
      <c r="J101" s="4" t="s">
        <v>36</v>
      </c>
      <c r="K101" s="4" t="s">
        <v>278</v>
      </c>
      <c r="L101" s="4" t="str">
        <f>VLOOKUP(K101,'[1]在岗教师信息（随时更新）'!$B$3:$W$308,22,0)</f>
        <v>xmzhao@bjtu.edu.cn</v>
      </c>
      <c r="M101" s="3"/>
    </row>
    <row r="102" ht="24" customHeight="1" spans="1:13">
      <c r="A102" s="4" t="s">
        <v>279</v>
      </c>
      <c r="B102" s="4" t="s">
        <v>280</v>
      </c>
      <c r="C102" s="4" t="s">
        <v>16</v>
      </c>
      <c r="D102" s="4" t="s">
        <v>34</v>
      </c>
      <c r="E102" s="4" t="s">
        <v>18</v>
      </c>
      <c r="F102" s="4" t="s">
        <v>19</v>
      </c>
      <c r="G102" s="4"/>
      <c r="H102" s="4"/>
      <c r="I102" s="4" t="s">
        <v>35</v>
      </c>
      <c r="J102" s="4" t="s">
        <v>64</v>
      </c>
      <c r="K102" s="4" t="s">
        <v>278</v>
      </c>
      <c r="L102" s="4" t="str">
        <f>VLOOKUP(K102,'[1]在岗教师信息（随时更新）'!$B$3:$W$308,22,0)</f>
        <v>xmzhao@bjtu.edu.cn</v>
      </c>
      <c r="M102" s="3"/>
    </row>
    <row r="103" ht="24" customHeight="1" spans="1:13">
      <c r="A103" s="4" t="s">
        <v>281</v>
      </c>
      <c r="B103" s="4" t="s">
        <v>282</v>
      </c>
      <c r="C103" s="4" t="s">
        <v>29</v>
      </c>
      <c r="D103" s="4" t="s">
        <v>25</v>
      </c>
      <c r="E103" s="4" t="s">
        <v>29</v>
      </c>
      <c r="F103" s="4" t="s">
        <v>19</v>
      </c>
      <c r="G103" s="4"/>
      <c r="H103" s="4"/>
      <c r="I103" s="4" t="s">
        <v>35</v>
      </c>
      <c r="J103" s="4" t="s">
        <v>45</v>
      </c>
      <c r="K103" s="4" t="s">
        <v>283</v>
      </c>
      <c r="L103" s="4" t="str">
        <f>VLOOKUP(K103,'[1]在岗教师信息（随时更新）'!$B$3:$W$308,22,0)</f>
        <v>bwli@bjtu.edu.cn</v>
      </c>
      <c r="M103" s="3"/>
    </row>
    <row r="104" ht="24" customHeight="1" spans="1:13">
      <c r="A104" s="4" t="s">
        <v>284</v>
      </c>
      <c r="B104" s="4" t="s">
        <v>285</v>
      </c>
      <c r="C104" s="4" t="s">
        <v>16</v>
      </c>
      <c r="D104" s="4" t="s">
        <v>34</v>
      </c>
      <c r="E104" s="4" t="s">
        <v>18</v>
      </c>
      <c r="F104" s="4" t="s">
        <v>19</v>
      </c>
      <c r="G104" s="4"/>
      <c r="H104" s="4"/>
      <c r="I104" s="4" t="s">
        <v>35</v>
      </c>
      <c r="J104" s="4" t="s">
        <v>26</v>
      </c>
      <c r="K104" s="4" t="s">
        <v>283</v>
      </c>
      <c r="L104" s="4" t="str">
        <f>VLOOKUP(K104,'[1]在岗教师信息（随时更新）'!$B$3:$W$308,22,0)</f>
        <v>bwli@bjtu.edu.cn</v>
      </c>
      <c r="M104" s="3"/>
    </row>
    <row r="105" ht="24" customHeight="1" spans="1:13">
      <c r="A105" s="4" t="s">
        <v>286</v>
      </c>
      <c r="B105" s="4" t="s">
        <v>287</v>
      </c>
      <c r="C105" s="4" t="s">
        <v>16</v>
      </c>
      <c r="D105" s="4" t="s">
        <v>34</v>
      </c>
      <c r="E105" s="4" t="s">
        <v>18</v>
      </c>
      <c r="F105" s="4" t="s">
        <v>19</v>
      </c>
      <c r="G105" s="4"/>
      <c r="H105" s="4"/>
      <c r="I105" s="4" t="s">
        <v>35</v>
      </c>
      <c r="J105" s="4" t="s">
        <v>26</v>
      </c>
      <c r="K105" s="4" t="s">
        <v>283</v>
      </c>
      <c r="L105" s="4" t="str">
        <f>VLOOKUP(K105,'[1]在岗教师信息（随时更新）'!$B$3:$W$308,22,0)</f>
        <v>bwli@bjtu.edu.cn</v>
      </c>
      <c r="M105" s="3"/>
    </row>
    <row r="106" ht="24" customHeight="1" spans="1:13">
      <c r="A106" s="4" t="s">
        <v>288</v>
      </c>
      <c r="B106" s="4" t="s">
        <v>289</v>
      </c>
      <c r="C106" s="4" t="s">
        <v>16</v>
      </c>
      <c r="D106" s="4" t="s">
        <v>34</v>
      </c>
      <c r="E106" s="4" t="s">
        <v>18</v>
      </c>
      <c r="F106" s="4" t="s">
        <v>19</v>
      </c>
      <c r="G106" s="4"/>
      <c r="H106" s="4"/>
      <c r="I106" s="4" t="s">
        <v>35</v>
      </c>
      <c r="J106" s="4" t="s">
        <v>64</v>
      </c>
      <c r="K106" s="4" t="s">
        <v>290</v>
      </c>
      <c r="L106" s="4" t="str">
        <f>VLOOKUP(K106,'[1]在岗教师信息（随时更新）'!$B$3:$W$308,22,0)</f>
        <v>jbi@bjtu.edu.cn</v>
      </c>
      <c r="M106" s="3"/>
    </row>
    <row r="107" ht="24" customHeight="1" spans="1:13">
      <c r="A107" s="4" t="s">
        <v>291</v>
      </c>
      <c r="B107" s="4" t="s">
        <v>292</v>
      </c>
      <c r="C107" s="4" t="s">
        <v>16</v>
      </c>
      <c r="D107" s="4" t="s">
        <v>34</v>
      </c>
      <c r="E107" s="4" t="s">
        <v>56</v>
      </c>
      <c r="F107" s="4" t="s">
        <v>19</v>
      </c>
      <c r="G107" s="4"/>
      <c r="H107" s="4"/>
      <c r="I107" s="4" t="s">
        <v>35</v>
      </c>
      <c r="J107" s="4" t="s">
        <v>64</v>
      </c>
      <c r="K107" s="4" t="s">
        <v>290</v>
      </c>
      <c r="L107" s="4" t="str">
        <f>VLOOKUP(K107,'[1]在岗教师信息（随时更新）'!$B$3:$W$308,22,0)</f>
        <v>jbi@bjtu.edu.cn</v>
      </c>
      <c r="M107" s="3"/>
    </row>
    <row r="108" ht="24" customHeight="1" spans="1:13">
      <c r="A108" s="4" t="s">
        <v>293</v>
      </c>
      <c r="B108" s="4" t="s">
        <v>294</v>
      </c>
      <c r="C108" s="4" t="s">
        <v>16</v>
      </c>
      <c r="D108" s="4" t="s">
        <v>34</v>
      </c>
      <c r="E108" s="4" t="s">
        <v>18</v>
      </c>
      <c r="F108" s="4" t="s">
        <v>19</v>
      </c>
      <c r="G108" s="4"/>
      <c r="H108" s="4"/>
      <c r="I108" s="4" t="s">
        <v>35</v>
      </c>
      <c r="J108" s="4" t="s">
        <v>45</v>
      </c>
      <c r="K108" s="4" t="s">
        <v>290</v>
      </c>
      <c r="L108" s="4" t="str">
        <f>VLOOKUP(K108,'[1]在岗教师信息（随时更新）'!$B$3:$W$308,22,0)</f>
        <v>jbi@bjtu.edu.cn</v>
      </c>
      <c r="M108" s="3"/>
    </row>
    <row r="109" ht="24" customHeight="1" spans="1:13">
      <c r="A109" s="4" t="s">
        <v>295</v>
      </c>
      <c r="B109" s="4" t="s">
        <v>296</v>
      </c>
      <c r="C109" s="4" t="s">
        <v>16</v>
      </c>
      <c r="D109" s="4" t="s">
        <v>34</v>
      </c>
      <c r="E109" s="4" t="s">
        <v>18</v>
      </c>
      <c r="F109" s="4" t="s">
        <v>19</v>
      </c>
      <c r="G109" s="4"/>
      <c r="H109" s="4"/>
      <c r="I109" s="4" t="s">
        <v>35</v>
      </c>
      <c r="J109" s="4" t="s">
        <v>45</v>
      </c>
      <c r="K109" s="4" t="s">
        <v>290</v>
      </c>
      <c r="L109" s="4" t="str">
        <f>VLOOKUP(K109,'[1]在岗教师信息（随时更新）'!$B$3:$W$308,22,0)</f>
        <v>jbi@bjtu.edu.cn</v>
      </c>
      <c r="M109" s="3"/>
    </row>
    <row r="110" ht="24" customHeight="1" spans="1:13">
      <c r="A110" s="4" t="s">
        <v>297</v>
      </c>
      <c r="B110" s="4" t="s">
        <v>298</v>
      </c>
      <c r="C110" s="4" t="s">
        <v>16</v>
      </c>
      <c r="D110" s="4" t="s">
        <v>25</v>
      </c>
      <c r="E110" s="4" t="s">
        <v>18</v>
      </c>
      <c r="F110" s="4" t="s">
        <v>19</v>
      </c>
      <c r="G110" s="4"/>
      <c r="H110" s="4"/>
      <c r="I110" s="4" t="s">
        <v>35</v>
      </c>
      <c r="J110" s="4" t="s">
        <v>45</v>
      </c>
      <c r="K110" s="4" t="s">
        <v>299</v>
      </c>
      <c r="L110" s="4" t="str">
        <f>VLOOKUP(K110,'[1]在岗教师信息（随时更新）'!$B$3:$W$308,22,0)</f>
        <v>ypliang@bjtu.edu.cn</v>
      </c>
      <c r="M110" s="3"/>
    </row>
    <row r="111" ht="24" customHeight="1" spans="1:13">
      <c r="A111" s="4" t="s">
        <v>300</v>
      </c>
      <c r="B111" s="4" t="s">
        <v>301</v>
      </c>
      <c r="C111" s="4" t="s">
        <v>16</v>
      </c>
      <c r="D111" s="4" t="s">
        <v>25</v>
      </c>
      <c r="E111" s="4" t="s">
        <v>18</v>
      </c>
      <c r="F111" s="4" t="s">
        <v>19</v>
      </c>
      <c r="G111" s="4"/>
      <c r="H111" s="4"/>
      <c r="I111" s="4" t="s">
        <v>35</v>
      </c>
      <c r="J111" s="4" t="s">
        <v>36</v>
      </c>
      <c r="K111" s="4" t="s">
        <v>299</v>
      </c>
      <c r="L111" s="4" t="str">
        <f>VLOOKUP(K111,'[1]在岗教师信息（随时更新）'!$B$3:$W$308,22,0)</f>
        <v>ypliang@bjtu.edu.cn</v>
      </c>
      <c r="M111" s="3"/>
    </row>
    <row r="112" ht="24" customHeight="1" spans="1:13">
      <c r="A112" s="4" t="s">
        <v>302</v>
      </c>
      <c r="B112" s="4" t="s">
        <v>303</v>
      </c>
      <c r="C112" s="4" t="s">
        <v>16</v>
      </c>
      <c r="D112" s="4" t="s">
        <v>17</v>
      </c>
      <c r="E112" s="4" t="s">
        <v>18</v>
      </c>
      <c r="F112" s="4" t="s">
        <v>19</v>
      </c>
      <c r="G112" s="4"/>
      <c r="H112" s="4"/>
      <c r="I112" s="4" t="s">
        <v>35</v>
      </c>
      <c r="J112" s="4" t="s">
        <v>45</v>
      </c>
      <c r="K112" s="4" t="s">
        <v>299</v>
      </c>
      <c r="L112" s="4" t="str">
        <f>VLOOKUP(K112,'[1]在岗教师信息（随时更新）'!$B$3:$W$308,22,0)</f>
        <v>ypliang@bjtu.edu.cn</v>
      </c>
      <c r="M112" s="3"/>
    </row>
    <row r="113" ht="24" customHeight="1" spans="1:13">
      <c r="A113" s="4" t="s">
        <v>304</v>
      </c>
      <c r="B113" s="4" t="s">
        <v>305</v>
      </c>
      <c r="C113" s="4" t="s">
        <v>16</v>
      </c>
      <c r="D113" s="4" t="s">
        <v>17</v>
      </c>
      <c r="E113" s="4" t="s">
        <v>18</v>
      </c>
      <c r="F113" s="4" t="s">
        <v>19</v>
      </c>
      <c r="G113" s="4"/>
      <c r="H113" s="4"/>
      <c r="I113" s="4" t="s">
        <v>35</v>
      </c>
      <c r="J113" s="4" t="s">
        <v>45</v>
      </c>
      <c r="K113" s="4" t="s">
        <v>299</v>
      </c>
      <c r="L113" s="4" t="str">
        <f>VLOOKUP(K113,'[1]在岗教师信息（随时更新）'!$B$3:$W$308,22,0)</f>
        <v>ypliang@bjtu.edu.cn</v>
      </c>
      <c r="M113" s="3"/>
    </row>
    <row r="114" ht="24" customHeight="1" spans="1:13">
      <c r="A114" s="4" t="s">
        <v>306</v>
      </c>
      <c r="B114" s="4" t="s">
        <v>307</v>
      </c>
      <c r="C114" s="4" t="s">
        <v>16</v>
      </c>
      <c r="D114" s="4" t="s">
        <v>34</v>
      </c>
      <c r="E114" s="4" t="s">
        <v>18</v>
      </c>
      <c r="F114" s="4" t="s">
        <v>19</v>
      </c>
      <c r="G114" s="4"/>
      <c r="H114" s="4"/>
      <c r="I114" s="4" t="s">
        <v>35</v>
      </c>
      <c r="J114" s="4" t="s">
        <v>36</v>
      </c>
      <c r="K114" s="4" t="s">
        <v>308</v>
      </c>
      <c r="L114" s="4" t="str">
        <f>VLOOKUP(K114,'[1]在岗教师信息（随时更新）'!$B$3:$W$308,22,0)</f>
        <v>hjsun1@bjtu.edu.cn</v>
      </c>
      <c r="M114" s="3"/>
    </row>
    <row r="115" ht="24" customHeight="1" spans="1:13">
      <c r="A115" s="4" t="s">
        <v>309</v>
      </c>
      <c r="B115" s="4" t="s">
        <v>310</v>
      </c>
      <c r="C115" s="4" t="s">
        <v>16</v>
      </c>
      <c r="D115" s="4" t="s">
        <v>34</v>
      </c>
      <c r="E115" s="4" t="s">
        <v>18</v>
      </c>
      <c r="F115" s="4" t="s">
        <v>19</v>
      </c>
      <c r="G115" s="4"/>
      <c r="H115" s="4"/>
      <c r="I115" s="4" t="s">
        <v>35</v>
      </c>
      <c r="J115" s="4" t="s">
        <v>45</v>
      </c>
      <c r="K115" s="4" t="s">
        <v>308</v>
      </c>
      <c r="L115" s="4" t="str">
        <f>VLOOKUP(K115,'[1]在岗教师信息（随时更新）'!$B$3:$W$308,22,0)</f>
        <v>hjsun1@bjtu.edu.cn</v>
      </c>
      <c r="M115" s="3"/>
    </row>
    <row r="116" ht="24" customHeight="1" spans="1:13">
      <c r="A116" s="4" t="s">
        <v>311</v>
      </c>
      <c r="B116" s="4" t="s">
        <v>312</v>
      </c>
      <c r="C116" s="4" t="s">
        <v>16</v>
      </c>
      <c r="D116" s="4" t="s">
        <v>34</v>
      </c>
      <c r="E116" s="4" t="s">
        <v>18</v>
      </c>
      <c r="F116" s="4" t="s">
        <v>19</v>
      </c>
      <c r="G116" s="4"/>
      <c r="H116" s="4"/>
      <c r="I116" s="4" t="s">
        <v>35</v>
      </c>
      <c r="J116" s="4" t="s">
        <v>36</v>
      </c>
      <c r="K116" s="4" t="s">
        <v>308</v>
      </c>
      <c r="L116" s="4" t="str">
        <f>VLOOKUP(K116,'[1]在岗教师信息（随时更新）'!$B$3:$W$308,22,0)</f>
        <v>hjsun1@bjtu.edu.cn</v>
      </c>
      <c r="M116" s="3"/>
    </row>
    <row r="117" ht="24" customHeight="1" spans="1:13">
      <c r="A117" s="4" t="s">
        <v>313</v>
      </c>
      <c r="B117" s="4" t="s">
        <v>314</v>
      </c>
      <c r="C117" s="4" t="s">
        <v>16</v>
      </c>
      <c r="D117" s="4" t="s">
        <v>34</v>
      </c>
      <c r="E117" s="4" t="s">
        <v>18</v>
      </c>
      <c r="F117" s="4" t="s">
        <v>19</v>
      </c>
      <c r="G117" s="4"/>
      <c r="H117" s="4"/>
      <c r="I117" s="4" t="s">
        <v>35</v>
      </c>
      <c r="J117" s="4" t="s">
        <v>45</v>
      </c>
      <c r="K117" s="4" t="s">
        <v>315</v>
      </c>
      <c r="L117" s="4" t="str">
        <f>VLOOKUP(K117,'[1]在岗教师信息（随时更新）'!$B$3:$W$308,22,0)</f>
        <v>xmchen@bjtu.edu.cn</v>
      </c>
      <c r="M117" s="3"/>
    </row>
    <row r="118" ht="24" customHeight="1" spans="1:13">
      <c r="A118" s="4" t="s">
        <v>316</v>
      </c>
      <c r="B118" s="4" t="s">
        <v>317</v>
      </c>
      <c r="C118" s="4" t="s">
        <v>16</v>
      </c>
      <c r="D118" s="4" t="s">
        <v>34</v>
      </c>
      <c r="E118" s="4" t="s">
        <v>18</v>
      </c>
      <c r="F118" s="4" t="s">
        <v>147</v>
      </c>
      <c r="G118" s="4" t="s">
        <v>318</v>
      </c>
      <c r="H118" s="4" t="s">
        <v>319</v>
      </c>
      <c r="I118" s="4" t="s">
        <v>35</v>
      </c>
      <c r="J118" s="4" t="s">
        <v>45</v>
      </c>
      <c r="K118" s="4" t="s">
        <v>315</v>
      </c>
      <c r="L118" s="4" t="str">
        <f>VLOOKUP(K118,'[1]在岗教师信息（随时更新）'!$B$3:$W$308,22,0)</f>
        <v>xmchen@bjtu.edu.cn</v>
      </c>
      <c r="M118" s="3"/>
    </row>
    <row r="119" ht="24" customHeight="1" spans="1:13">
      <c r="A119" s="4" t="s">
        <v>320</v>
      </c>
      <c r="B119" s="4" t="s">
        <v>321</v>
      </c>
      <c r="C119" s="4" t="s">
        <v>16</v>
      </c>
      <c r="D119" s="4" t="s">
        <v>34</v>
      </c>
      <c r="E119" s="4" t="s">
        <v>18</v>
      </c>
      <c r="F119" s="4" t="s">
        <v>19</v>
      </c>
      <c r="G119" s="4"/>
      <c r="H119" s="4"/>
      <c r="I119" s="4" t="s">
        <v>35</v>
      </c>
      <c r="J119" s="4" t="s">
        <v>79</v>
      </c>
      <c r="K119" s="4" t="s">
        <v>315</v>
      </c>
      <c r="L119" s="4" t="str">
        <f>VLOOKUP(K119,'[1]在岗教师信息（随时更新）'!$B$3:$W$308,22,0)</f>
        <v>xmchen@bjtu.edu.cn</v>
      </c>
      <c r="M119" s="3"/>
    </row>
    <row r="120" ht="24" customHeight="1" spans="1:13">
      <c r="A120" s="4" t="s">
        <v>322</v>
      </c>
      <c r="B120" s="4" t="s">
        <v>323</v>
      </c>
      <c r="C120" s="4" t="s">
        <v>16</v>
      </c>
      <c r="D120" s="4" t="s">
        <v>34</v>
      </c>
      <c r="E120" s="4" t="s">
        <v>18</v>
      </c>
      <c r="F120" s="4" t="s">
        <v>19</v>
      </c>
      <c r="G120" s="4"/>
      <c r="H120" s="4"/>
      <c r="I120" s="4" t="s">
        <v>35</v>
      </c>
      <c r="J120" s="4" t="s">
        <v>45</v>
      </c>
      <c r="K120" s="4" t="s">
        <v>315</v>
      </c>
      <c r="L120" s="4" t="str">
        <f>VLOOKUP(K120,'[1]在岗教师信息（随时更新）'!$B$3:$W$308,22,0)</f>
        <v>xmchen@bjtu.edu.cn</v>
      </c>
      <c r="M120" s="3"/>
    </row>
    <row r="121" ht="24" customHeight="1" spans="1:13">
      <c r="A121" s="4" t="s">
        <v>324</v>
      </c>
      <c r="B121" s="4" t="s">
        <v>325</v>
      </c>
      <c r="C121" s="4" t="s">
        <v>16</v>
      </c>
      <c r="D121" s="4" t="s">
        <v>34</v>
      </c>
      <c r="E121" s="4" t="s">
        <v>18</v>
      </c>
      <c r="F121" s="4" t="s">
        <v>19</v>
      </c>
      <c r="G121" s="4"/>
      <c r="H121" s="4"/>
      <c r="I121" s="4" t="s">
        <v>35</v>
      </c>
      <c r="J121" s="4" t="s">
        <v>26</v>
      </c>
      <c r="K121" s="4" t="s">
        <v>326</v>
      </c>
      <c r="L121" s="4" t="str">
        <f>VLOOKUP(K121,'[1]在岗教师信息（随时更新）'!$B$3:$W$308,22,0)</f>
        <v>shwji@bjtu.edu.cn</v>
      </c>
      <c r="M121" s="3"/>
    </row>
    <row r="122" ht="24" customHeight="1" spans="1:13">
      <c r="A122" s="4" t="s">
        <v>327</v>
      </c>
      <c r="B122" s="4" t="s">
        <v>328</v>
      </c>
      <c r="C122" s="4" t="s">
        <v>16</v>
      </c>
      <c r="D122" s="4" t="s">
        <v>34</v>
      </c>
      <c r="E122" s="4" t="s">
        <v>18</v>
      </c>
      <c r="F122" s="4" t="s">
        <v>19</v>
      </c>
      <c r="G122" s="4"/>
      <c r="H122" s="4"/>
      <c r="I122" s="4" t="s">
        <v>35</v>
      </c>
      <c r="J122" s="4" t="s">
        <v>26</v>
      </c>
      <c r="K122" s="4" t="s">
        <v>326</v>
      </c>
      <c r="L122" s="4" t="str">
        <f>VLOOKUP(K122,'[1]在岗教师信息（随时更新）'!$B$3:$W$308,22,0)</f>
        <v>shwji@bjtu.edu.cn</v>
      </c>
      <c r="M122" s="3"/>
    </row>
    <row r="123" ht="24" customHeight="1" spans="1:13">
      <c r="A123" s="4" t="s">
        <v>329</v>
      </c>
      <c r="B123" s="4" t="s">
        <v>330</v>
      </c>
      <c r="C123" s="4" t="s">
        <v>16</v>
      </c>
      <c r="D123" s="4" t="s">
        <v>34</v>
      </c>
      <c r="E123" s="4" t="s">
        <v>18</v>
      </c>
      <c r="F123" s="4" t="s">
        <v>19</v>
      </c>
      <c r="G123" s="4"/>
      <c r="H123" s="4"/>
      <c r="I123" s="4" t="s">
        <v>35</v>
      </c>
      <c r="J123" s="4" t="s">
        <v>64</v>
      </c>
      <c r="K123" s="4" t="s">
        <v>331</v>
      </c>
      <c r="L123" s="4" t="str">
        <f>VLOOKUP(K123,'[1]在岗教师信息（随时更新）'!$B$3:$W$308,22,0)</f>
        <v>chyli@bjtu.edu.cn</v>
      </c>
      <c r="M123" s="3"/>
    </row>
    <row r="124" ht="24" customHeight="1" spans="1:13">
      <c r="A124" s="4" t="s">
        <v>332</v>
      </c>
      <c r="B124" s="4" t="s">
        <v>333</v>
      </c>
      <c r="C124" s="4" t="s">
        <v>16</v>
      </c>
      <c r="D124" s="4" t="s">
        <v>34</v>
      </c>
      <c r="E124" s="4" t="s">
        <v>18</v>
      </c>
      <c r="F124" s="4" t="s">
        <v>19</v>
      </c>
      <c r="G124" s="4"/>
      <c r="H124" s="4"/>
      <c r="I124" s="4" t="s">
        <v>35</v>
      </c>
      <c r="J124" s="4" t="s">
        <v>68</v>
      </c>
      <c r="K124" s="4" t="s">
        <v>331</v>
      </c>
      <c r="L124" s="4" t="str">
        <f>VLOOKUP(K124,'[1]在岗教师信息（随时更新）'!$B$3:$W$308,22,0)</f>
        <v>chyli@bjtu.edu.cn</v>
      </c>
      <c r="M124" s="3"/>
    </row>
    <row r="125" ht="24" customHeight="1" spans="1:13">
      <c r="A125" s="4" t="s">
        <v>334</v>
      </c>
      <c r="B125" s="4" t="s">
        <v>335</v>
      </c>
      <c r="C125" s="4" t="s">
        <v>16</v>
      </c>
      <c r="D125" s="4" t="s">
        <v>29</v>
      </c>
      <c r="E125" s="4" t="s">
        <v>18</v>
      </c>
      <c r="F125" s="4" t="s">
        <v>19</v>
      </c>
      <c r="G125" s="4"/>
      <c r="H125" s="4"/>
      <c r="I125" s="4" t="s">
        <v>35</v>
      </c>
      <c r="J125" s="4" t="s">
        <v>64</v>
      </c>
      <c r="K125" s="4" t="s">
        <v>331</v>
      </c>
      <c r="L125" s="4" t="str">
        <f>VLOOKUP(K125,'[1]在岗教师信息（随时更新）'!$B$3:$W$308,22,0)</f>
        <v>chyli@bjtu.edu.cn</v>
      </c>
      <c r="M125" s="3"/>
    </row>
    <row r="126" ht="24" customHeight="1" spans="1:13">
      <c r="A126" s="4" t="s">
        <v>336</v>
      </c>
      <c r="B126" s="4" t="s">
        <v>337</v>
      </c>
      <c r="C126" s="4" t="s">
        <v>55</v>
      </c>
      <c r="D126" s="4" t="s">
        <v>34</v>
      </c>
      <c r="E126" s="4" t="s">
        <v>56</v>
      </c>
      <c r="F126" s="4" t="s">
        <v>19</v>
      </c>
      <c r="G126" s="4"/>
      <c r="H126" s="4"/>
      <c r="I126" s="4" t="s">
        <v>35</v>
      </c>
      <c r="J126" s="4" t="s">
        <v>68</v>
      </c>
      <c r="K126" s="4" t="s">
        <v>331</v>
      </c>
      <c r="L126" s="4" t="str">
        <f>VLOOKUP(K126,'[1]在岗教师信息（随时更新）'!$B$3:$W$308,22,0)</f>
        <v>chyli@bjtu.edu.cn</v>
      </c>
      <c r="M126" s="3"/>
    </row>
    <row r="127" ht="24" customHeight="1" spans="1:13">
      <c r="A127" s="4" t="s">
        <v>338</v>
      </c>
      <c r="B127" s="4" t="s">
        <v>339</v>
      </c>
      <c r="C127" s="4" t="s">
        <v>16</v>
      </c>
      <c r="D127" s="4" t="s">
        <v>34</v>
      </c>
      <c r="E127" s="4" t="s">
        <v>18</v>
      </c>
      <c r="F127" s="4" t="s">
        <v>19</v>
      </c>
      <c r="G127" s="4"/>
      <c r="H127" s="4"/>
      <c r="I127" s="4" t="s">
        <v>20</v>
      </c>
      <c r="J127" s="4" t="s">
        <v>45</v>
      </c>
      <c r="K127" s="4" t="s">
        <v>340</v>
      </c>
      <c r="L127" s="4" t="str">
        <f>VLOOKUP(K127,'[1]在岗教师信息（随时更新）'!$B$3:$W$308,22,0)</f>
        <v>hlren@bjtu.edu.cn</v>
      </c>
      <c r="M127" s="3"/>
    </row>
    <row r="128" ht="24" customHeight="1" spans="1:13">
      <c r="A128" s="4" t="s">
        <v>341</v>
      </c>
      <c r="B128" s="4" t="s">
        <v>342</v>
      </c>
      <c r="C128" s="4" t="s">
        <v>16</v>
      </c>
      <c r="D128" s="4" t="s">
        <v>25</v>
      </c>
      <c r="E128" s="4" t="s">
        <v>18</v>
      </c>
      <c r="F128" s="4" t="s">
        <v>19</v>
      </c>
      <c r="G128" s="4"/>
      <c r="H128" s="4"/>
      <c r="I128" s="4" t="s">
        <v>20</v>
      </c>
      <c r="J128" s="4" t="s">
        <v>21</v>
      </c>
      <c r="K128" s="4" t="s">
        <v>340</v>
      </c>
      <c r="L128" s="4" t="str">
        <f>VLOOKUP(K128,'[1]在岗教师信息（随时更新）'!$B$3:$W$308,22,0)</f>
        <v>hlren@bjtu.edu.cn</v>
      </c>
      <c r="M128" s="3"/>
    </row>
    <row r="129" ht="24" customHeight="1" spans="1:13">
      <c r="A129" s="4" t="s">
        <v>343</v>
      </c>
      <c r="B129" s="4" t="s">
        <v>344</v>
      </c>
      <c r="C129" s="4" t="s">
        <v>74</v>
      </c>
      <c r="D129" s="4" t="s">
        <v>34</v>
      </c>
      <c r="E129" s="4" t="s">
        <v>75</v>
      </c>
      <c r="F129" s="4" t="s">
        <v>19</v>
      </c>
      <c r="G129" s="4"/>
      <c r="H129" s="4"/>
      <c r="I129" s="4" t="s">
        <v>35</v>
      </c>
      <c r="J129" s="4" t="s">
        <v>49</v>
      </c>
      <c r="K129" s="4" t="s">
        <v>345</v>
      </c>
      <c r="L129" s="4" t="str">
        <f>VLOOKUP(K129,'[1]在岗教师信息（随时更新）'!$B$3:$W$308,22,0)</f>
        <v>yhwang1@bjtu.edu.cn</v>
      </c>
      <c r="M129" s="3"/>
    </row>
    <row r="130" ht="24" customHeight="1" spans="1:13">
      <c r="A130" s="4" t="s">
        <v>346</v>
      </c>
      <c r="B130" s="4" t="s">
        <v>347</v>
      </c>
      <c r="C130" s="4" t="s">
        <v>74</v>
      </c>
      <c r="D130" s="4" t="s">
        <v>34</v>
      </c>
      <c r="E130" s="4" t="s">
        <v>75</v>
      </c>
      <c r="F130" s="4" t="s">
        <v>19</v>
      </c>
      <c r="G130" s="4"/>
      <c r="H130" s="4"/>
      <c r="I130" s="4" t="s">
        <v>35</v>
      </c>
      <c r="J130" s="4" t="s">
        <v>49</v>
      </c>
      <c r="K130" s="4" t="s">
        <v>345</v>
      </c>
      <c r="L130" s="4" t="str">
        <f>VLOOKUP(K130,'[1]在岗教师信息（随时更新）'!$B$3:$W$308,22,0)</f>
        <v>yhwang1@bjtu.edu.cn</v>
      </c>
      <c r="M130" s="3"/>
    </row>
    <row r="131" ht="24" customHeight="1" spans="1:13">
      <c r="A131" s="4" t="s">
        <v>348</v>
      </c>
      <c r="B131" s="4" t="s">
        <v>349</v>
      </c>
      <c r="C131" s="4" t="s">
        <v>74</v>
      </c>
      <c r="D131" s="4" t="s">
        <v>34</v>
      </c>
      <c r="E131" s="4" t="s">
        <v>75</v>
      </c>
      <c r="F131" s="4" t="s">
        <v>19</v>
      </c>
      <c r="G131" s="4"/>
      <c r="H131" s="4"/>
      <c r="I131" s="4" t="s">
        <v>35</v>
      </c>
      <c r="J131" s="4" t="s">
        <v>49</v>
      </c>
      <c r="K131" s="4" t="s">
        <v>345</v>
      </c>
      <c r="L131" s="4" t="str">
        <f>VLOOKUP(K131,'[1]在岗教师信息（随时更新）'!$B$3:$W$308,22,0)</f>
        <v>yhwang1@bjtu.edu.cn</v>
      </c>
      <c r="M131" s="3"/>
    </row>
    <row r="132" ht="24" customHeight="1" spans="1:13">
      <c r="A132" s="4" t="s">
        <v>350</v>
      </c>
      <c r="B132" s="4" t="s">
        <v>351</v>
      </c>
      <c r="C132" s="4" t="s">
        <v>74</v>
      </c>
      <c r="D132" s="4" t="s">
        <v>34</v>
      </c>
      <c r="E132" s="4" t="s">
        <v>75</v>
      </c>
      <c r="F132" s="4" t="s">
        <v>19</v>
      </c>
      <c r="G132" s="4"/>
      <c r="H132" s="4"/>
      <c r="I132" s="4" t="s">
        <v>35</v>
      </c>
      <c r="J132" s="4" t="s">
        <v>36</v>
      </c>
      <c r="K132" s="4" t="s">
        <v>345</v>
      </c>
      <c r="L132" s="4" t="str">
        <f>VLOOKUP(K132,'[1]在岗教师信息（随时更新）'!$B$3:$W$308,22,0)</f>
        <v>yhwang1@bjtu.edu.cn</v>
      </c>
      <c r="M132" s="3"/>
    </row>
    <row r="133" ht="24" customHeight="1" spans="1:13">
      <c r="A133" s="4" t="s">
        <v>352</v>
      </c>
      <c r="B133" s="4" t="s">
        <v>353</v>
      </c>
      <c r="C133" s="4" t="s">
        <v>74</v>
      </c>
      <c r="D133" s="4" t="s">
        <v>25</v>
      </c>
      <c r="E133" s="4" t="s">
        <v>75</v>
      </c>
      <c r="F133" s="4" t="s">
        <v>19</v>
      </c>
      <c r="G133" s="4"/>
      <c r="H133" s="4"/>
      <c r="I133" s="4" t="s">
        <v>20</v>
      </c>
      <c r="J133" s="4" t="s">
        <v>79</v>
      </c>
      <c r="K133" s="4" t="s">
        <v>354</v>
      </c>
      <c r="L133" s="4" t="str">
        <f>VLOOKUP(K133,'[1]在岗教师信息（随时更新）'!$B$3:$W$308,22,0)</f>
        <v>zhwang1@bjtu.edu.cn</v>
      </c>
      <c r="M133" s="3"/>
    </row>
    <row r="134" ht="24" customHeight="1" spans="1:13">
      <c r="A134" s="4" t="s">
        <v>355</v>
      </c>
      <c r="B134" s="4" t="s">
        <v>356</v>
      </c>
      <c r="C134" s="4" t="s">
        <v>74</v>
      </c>
      <c r="D134" s="4" t="s">
        <v>25</v>
      </c>
      <c r="E134" s="4" t="s">
        <v>75</v>
      </c>
      <c r="F134" s="4" t="s">
        <v>19</v>
      </c>
      <c r="G134" s="4"/>
      <c r="H134" s="4"/>
      <c r="I134" s="4" t="s">
        <v>20</v>
      </c>
      <c r="J134" s="4" t="s">
        <v>49</v>
      </c>
      <c r="K134" s="4" t="s">
        <v>354</v>
      </c>
      <c r="L134" s="4" t="str">
        <f>VLOOKUP(K134,'[1]在岗教师信息（随时更新）'!$B$3:$W$308,22,0)</f>
        <v>zhwang1@bjtu.edu.cn</v>
      </c>
      <c r="M134" s="3"/>
    </row>
    <row r="135" ht="24" customHeight="1" spans="1:13">
      <c r="A135" s="4" t="s">
        <v>357</v>
      </c>
      <c r="B135" s="4" t="s">
        <v>358</v>
      </c>
      <c r="C135" s="4" t="s">
        <v>74</v>
      </c>
      <c r="D135" s="4" t="s">
        <v>25</v>
      </c>
      <c r="E135" s="4" t="s">
        <v>75</v>
      </c>
      <c r="F135" s="4" t="s">
        <v>19</v>
      </c>
      <c r="G135" s="4"/>
      <c r="H135" s="4"/>
      <c r="I135" s="4" t="s">
        <v>20</v>
      </c>
      <c r="J135" s="4" t="s">
        <v>49</v>
      </c>
      <c r="K135" s="4" t="s">
        <v>354</v>
      </c>
      <c r="L135" s="4" t="str">
        <f>VLOOKUP(K135,'[1]在岗教师信息（随时更新）'!$B$3:$W$308,22,0)</f>
        <v>zhwang1@bjtu.edu.cn</v>
      </c>
      <c r="M135" s="3"/>
    </row>
    <row r="136" ht="24" customHeight="1" spans="1:13">
      <c r="A136" s="4" t="s">
        <v>359</v>
      </c>
      <c r="B136" s="4" t="s">
        <v>360</v>
      </c>
      <c r="C136" s="4" t="s">
        <v>74</v>
      </c>
      <c r="D136" s="4" t="s">
        <v>34</v>
      </c>
      <c r="E136" s="4" t="s">
        <v>75</v>
      </c>
      <c r="F136" s="4" t="s">
        <v>19</v>
      </c>
      <c r="G136" s="4"/>
      <c r="H136" s="4"/>
      <c r="I136" s="4" t="s">
        <v>20</v>
      </c>
      <c r="J136" s="4" t="s">
        <v>64</v>
      </c>
      <c r="K136" s="4" t="s">
        <v>354</v>
      </c>
      <c r="L136" s="4" t="str">
        <f>VLOOKUP(K136,'[1]在岗教师信息（随时更新）'!$B$3:$W$308,22,0)</f>
        <v>zhwang1@bjtu.edu.cn</v>
      </c>
      <c r="M136" s="3"/>
    </row>
    <row r="137" ht="24" customHeight="1" spans="1:13">
      <c r="A137" s="4" t="s">
        <v>361</v>
      </c>
      <c r="B137" s="4" t="s">
        <v>362</v>
      </c>
      <c r="C137" s="4" t="s">
        <v>74</v>
      </c>
      <c r="D137" s="4" t="s">
        <v>25</v>
      </c>
      <c r="E137" s="4" t="s">
        <v>75</v>
      </c>
      <c r="F137" s="4" t="s">
        <v>19</v>
      </c>
      <c r="G137" s="4"/>
      <c r="H137" s="4"/>
      <c r="I137" s="4" t="s">
        <v>20</v>
      </c>
      <c r="J137" s="4" t="s">
        <v>49</v>
      </c>
      <c r="K137" s="4" t="s">
        <v>354</v>
      </c>
      <c r="L137" s="4" t="str">
        <f>VLOOKUP(K137,'[1]在岗教师信息（随时更新）'!$B$3:$W$308,22,0)</f>
        <v>zhwang1@bjtu.edu.cn</v>
      </c>
      <c r="M137" s="3"/>
    </row>
    <row r="138" ht="24" customHeight="1" spans="1:13">
      <c r="A138" s="4" t="s">
        <v>363</v>
      </c>
      <c r="B138" s="4" t="s">
        <v>364</v>
      </c>
      <c r="C138" s="4" t="s">
        <v>29</v>
      </c>
      <c r="D138" s="4" t="s">
        <v>34</v>
      </c>
      <c r="E138" s="4" t="s">
        <v>29</v>
      </c>
      <c r="F138" s="4" t="s">
        <v>19</v>
      </c>
      <c r="G138" s="4"/>
      <c r="H138" s="4"/>
      <c r="I138" s="4" t="s">
        <v>35</v>
      </c>
      <c r="J138" s="4" t="s">
        <v>36</v>
      </c>
      <c r="K138" s="4" t="s">
        <v>365</v>
      </c>
      <c r="L138" s="4" t="str">
        <f>VLOOKUP(K138,'[1]在岗教师信息（随时更新）'!$B$3:$W$308,22,0)</f>
        <v>xjcheng@bjtu.edu.cn</v>
      </c>
      <c r="M138" s="3"/>
    </row>
    <row r="139" ht="24" customHeight="1" spans="1:13">
      <c r="A139" s="4" t="s">
        <v>366</v>
      </c>
      <c r="B139" s="4" t="s">
        <v>367</v>
      </c>
      <c r="C139" s="4" t="s">
        <v>29</v>
      </c>
      <c r="D139" s="4" t="s">
        <v>34</v>
      </c>
      <c r="E139" s="4" t="s">
        <v>29</v>
      </c>
      <c r="F139" s="4" t="s">
        <v>19</v>
      </c>
      <c r="G139" s="4"/>
      <c r="H139" s="4"/>
      <c r="I139" s="4" t="s">
        <v>35</v>
      </c>
      <c r="J139" s="4" t="s">
        <v>36</v>
      </c>
      <c r="K139" s="4" t="s">
        <v>365</v>
      </c>
      <c r="L139" s="4" t="str">
        <f>VLOOKUP(K139,'[1]在岗教师信息（随时更新）'!$B$3:$W$308,22,0)</f>
        <v>xjcheng@bjtu.edu.cn</v>
      </c>
      <c r="M139" s="3"/>
    </row>
    <row r="140" ht="24" customHeight="1" spans="1:13">
      <c r="A140" s="4" t="s">
        <v>368</v>
      </c>
      <c r="B140" s="4" t="s">
        <v>369</v>
      </c>
      <c r="C140" s="4" t="s">
        <v>16</v>
      </c>
      <c r="D140" s="4" t="s">
        <v>34</v>
      </c>
      <c r="E140" s="4" t="s">
        <v>18</v>
      </c>
      <c r="F140" s="4" t="s">
        <v>19</v>
      </c>
      <c r="G140" s="4"/>
      <c r="H140" s="4"/>
      <c r="I140" s="4" t="s">
        <v>35</v>
      </c>
      <c r="J140" s="4" t="s">
        <v>79</v>
      </c>
      <c r="K140" s="4" t="s">
        <v>370</v>
      </c>
      <c r="L140" s="4" t="str">
        <f>VLOOKUP(K140,'[1]在岗教师信息（随时更新）'!$B$3:$W$308,22,0)</f>
        <v>ygwei@bjtu.edu.cn</v>
      </c>
      <c r="M140" s="3"/>
    </row>
    <row r="141" ht="24" customHeight="1" spans="1:13">
      <c r="A141" s="4" t="s">
        <v>371</v>
      </c>
      <c r="B141" s="4" t="s">
        <v>372</v>
      </c>
      <c r="C141" s="4" t="s">
        <v>16</v>
      </c>
      <c r="D141" s="4" t="s">
        <v>25</v>
      </c>
      <c r="E141" s="4" t="s">
        <v>18</v>
      </c>
      <c r="F141" s="4" t="s">
        <v>19</v>
      </c>
      <c r="G141" s="4"/>
      <c r="H141" s="4"/>
      <c r="I141" s="4" t="s">
        <v>35</v>
      </c>
      <c r="J141" s="4" t="s">
        <v>79</v>
      </c>
      <c r="K141" s="4" t="s">
        <v>373</v>
      </c>
      <c r="L141" s="4" t="str">
        <f>VLOOKUP(K141,'[1]在岗教师信息（随时更新）'!$B$3:$W$308,22,0)</f>
        <v>fyang@bjtu.edu.cn</v>
      </c>
      <c r="M141" s="3"/>
    </row>
    <row r="142" ht="24" customHeight="1" spans="1:13">
      <c r="A142" s="4" t="s">
        <v>374</v>
      </c>
      <c r="B142" s="4" t="s">
        <v>375</v>
      </c>
      <c r="C142" s="4" t="s">
        <v>16</v>
      </c>
      <c r="D142" s="4" t="s">
        <v>25</v>
      </c>
      <c r="E142" s="4" t="s">
        <v>56</v>
      </c>
      <c r="F142" s="4" t="s">
        <v>19</v>
      </c>
      <c r="G142" s="4"/>
      <c r="H142" s="4"/>
      <c r="I142" s="4" t="s">
        <v>35</v>
      </c>
      <c r="J142" s="4" t="s">
        <v>79</v>
      </c>
      <c r="K142" s="4" t="s">
        <v>373</v>
      </c>
      <c r="L142" s="4" t="str">
        <f>VLOOKUP(K142,'[1]在岗教师信息（随时更新）'!$B$3:$W$308,22,0)</f>
        <v>fyang@bjtu.edu.cn</v>
      </c>
      <c r="M142" s="3"/>
    </row>
    <row r="143" ht="24" customHeight="1" spans="1:13">
      <c r="A143" s="4" t="s">
        <v>376</v>
      </c>
      <c r="B143" s="4" t="s">
        <v>377</v>
      </c>
      <c r="C143" s="4" t="s">
        <v>74</v>
      </c>
      <c r="D143" s="4" t="s">
        <v>34</v>
      </c>
      <c r="E143" s="4" t="s">
        <v>75</v>
      </c>
      <c r="F143" s="4" t="s">
        <v>19</v>
      </c>
      <c r="G143" s="4"/>
      <c r="H143" s="4"/>
      <c r="I143" s="4" t="s">
        <v>35</v>
      </c>
      <c r="J143" s="4" t="s">
        <v>49</v>
      </c>
      <c r="K143" s="4" t="s">
        <v>378</v>
      </c>
      <c r="L143" s="4" t="str">
        <f>VLOOKUP(K143,'[1]在岗教师信息（随时更新）'!$B$3:$W$308,22,0)</f>
        <v>jxu1@bjtu.edu.cn</v>
      </c>
      <c r="M143" s="3"/>
    </row>
    <row r="144" ht="24" customHeight="1" spans="1:13">
      <c r="A144" s="4" t="s">
        <v>379</v>
      </c>
      <c r="B144" s="4" t="s">
        <v>380</v>
      </c>
      <c r="C144" s="4" t="s">
        <v>74</v>
      </c>
      <c r="D144" s="4" t="s">
        <v>34</v>
      </c>
      <c r="E144" s="4" t="s">
        <v>75</v>
      </c>
      <c r="F144" s="4" t="s">
        <v>19</v>
      </c>
      <c r="G144" s="4"/>
      <c r="H144" s="4"/>
      <c r="I144" s="4" t="s">
        <v>35</v>
      </c>
      <c r="J144" s="4" t="s">
        <v>49</v>
      </c>
      <c r="K144" s="4" t="s">
        <v>378</v>
      </c>
      <c r="L144" s="4" t="str">
        <f>VLOOKUP(K144,'[1]在岗教师信息（随时更新）'!$B$3:$W$308,22,0)</f>
        <v>jxu1@bjtu.edu.cn</v>
      </c>
      <c r="M144" s="3"/>
    </row>
    <row r="145" ht="24" customHeight="1" spans="1:13">
      <c r="A145" s="4" t="s">
        <v>381</v>
      </c>
      <c r="B145" s="4" t="s">
        <v>382</v>
      </c>
      <c r="C145" s="4" t="s">
        <v>74</v>
      </c>
      <c r="D145" s="4" t="s">
        <v>34</v>
      </c>
      <c r="E145" s="4" t="s">
        <v>75</v>
      </c>
      <c r="F145" s="4" t="s">
        <v>19</v>
      </c>
      <c r="G145" s="4"/>
      <c r="H145" s="4"/>
      <c r="I145" s="4" t="s">
        <v>35</v>
      </c>
      <c r="J145" s="4" t="s">
        <v>49</v>
      </c>
      <c r="K145" s="4" t="s">
        <v>378</v>
      </c>
      <c r="L145" s="4" t="str">
        <f>VLOOKUP(K145,'[1]在岗教师信息（随时更新）'!$B$3:$W$308,22,0)</f>
        <v>jxu1@bjtu.edu.cn</v>
      </c>
      <c r="M145" s="3"/>
    </row>
    <row r="146" ht="24" customHeight="1" spans="1:13">
      <c r="A146" s="4" t="s">
        <v>383</v>
      </c>
      <c r="B146" s="4" t="s">
        <v>384</v>
      </c>
      <c r="C146" s="4" t="s">
        <v>74</v>
      </c>
      <c r="D146" s="4" t="s">
        <v>34</v>
      </c>
      <c r="E146" s="4" t="s">
        <v>75</v>
      </c>
      <c r="F146" s="4" t="s">
        <v>19</v>
      </c>
      <c r="G146" s="4"/>
      <c r="H146" s="4"/>
      <c r="I146" s="4" t="s">
        <v>35</v>
      </c>
      <c r="J146" s="4" t="s">
        <v>49</v>
      </c>
      <c r="K146" s="4" t="s">
        <v>378</v>
      </c>
      <c r="L146" s="4" t="str">
        <f>VLOOKUP(K146,'[1]在岗教师信息（随时更新）'!$B$3:$W$308,22,0)</f>
        <v>jxu1@bjtu.edu.cn</v>
      </c>
      <c r="M146" s="3"/>
    </row>
    <row r="147" ht="24" customHeight="1" spans="1:13">
      <c r="A147" s="4" t="s">
        <v>385</v>
      </c>
      <c r="B147" s="4" t="s">
        <v>386</v>
      </c>
      <c r="C147" s="4" t="s">
        <v>74</v>
      </c>
      <c r="D147" s="4" t="s">
        <v>34</v>
      </c>
      <c r="E147" s="4" t="s">
        <v>75</v>
      </c>
      <c r="F147" s="4" t="s">
        <v>19</v>
      </c>
      <c r="G147" s="4"/>
      <c r="H147" s="4"/>
      <c r="I147" s="4" t="s">
        <v>20</v>
      </c>
      <c r="J147" s="4" t="s">
        <v>64</v>
      </c>
      <c r="K147" s="4" t="s">
        <v>378</v>
      </c>
      <c r="L147" s="4" t="str">
        <f>VLOOKUP(K147,'[1]在岗教师信息（随时更新）'!$B$3:$W$308,22,0)</f>
        <v>jxu1@bjtu.edu.cn</v>
      </c>
      <c r="M147" s="3"/>
    </row>
    <row r="148" ht="24" customHeight="1" spans="1:13">
      <c r="A148" s="4" t="s">
        <v>387</v>
      </c>
      <c r="B148" s="4" t="s">
        <v>388</v>
      </c>
      <c r="C148" s="4" t="s">
        <v>16</v>
      </c>
      <c r="D148" s="4" t="s">
        <v>34</v>
      </c>
      <c r="E148" s="4" t="s">
        <v>18</v>
      </c>
      <c r="F148" s="4" t="s">
        <v>19</v>
      </c>
      <c r="G148" s="4"/>
      <c r="H148" s="4"/>
      <c r="I148" s="4" t="s">
        <v>35</v>
      </c>
      <c r="J148" s="4" t="s">
        <v>21</v>
      </c>
      <c r="K148" s="4" t="s">
        <v>389</v>
      </c>
      <c r="L148" s="4" t="str">
        <f>VLOOKUP(K148,'[1]在岗教师信息（随时更新）'!$B$3:$W$308,22,0)</f>
        <v>jjchen@bjtu.edu.cn</v>
      </c>
      <c r="M148" s="3"/>
    </row>
    <row r="149" ht="24" customHeight="1" spans="1:13">
      <c r="A149" s="4" t="s">
        <v>390</v>
      </c>
      <c r="B149" s="4" t="s">
        <v>391</v>
      </c>
      <c r="C149" s="4" t="s">
        <v>16</v>
      </c>
      <c r="D149" s="4" t="s">
        <v>34</v>
      </c>
      <c r="E149" s="4" t="s">
        <v>18</v>
      </c>
      <c r="F149" s="4" t="s">
        <v>19</v>
      </c>
      <c r="G149" s="4"/>
      <c r="H149" s="4"/>
      <c r="I149" s="4" t="s">
        <v>35</v>
      </c>
      <c r="J149" s="4" t="s">
        <v>36</v>
      </c>
      <c r="K149" s="4" t="s">
        <v>389</v>
      </c>
      <c r="L149" s="4" t="str">
        <f>VLOOKUP(K149,'[1]在岗教师信息（随时更新）'!$B$3:$W$308,22,0)</f>
        <v>jjchen@bjtu.edu.cn</v>
      </c>
      <c r="M149" s="3"/>
    </row>
    <row r="150" ht="24" customHeight="1" spans="1:13">
      <c r="A150" s="4" t="s">
        <v>392</v>
      </c>
      <c r="B150" s="4" t="s">
        <v>393</v>
      </c>
      <c r="C150" s="4" t="s">
        <v>16</v>
      </c>
      <c r="D150" s="4" t="s">
        <v>34</v>
      </c>
      <c r="E150" s="4" t="s">
        <v>18</v>
      </c>
      <c r="F150" s="4" t="s">
        <v>19</v>
      </c>
      <c r="G150" s="4"/>
      <c r="H150" s="4"/>
      <c r="I150" s="4" t="s">
        <v>35</v>
      </c>
      <c r="J150" s="4" t="s">
        <v>26</v>
      </c>
      <c r="K150" s="4" t="s">
        <v>389</v>
      </c>
      <c r="L150" s="4" t="str">
        <f>VLOOKUP(K150,'[1]在岗教师信息（随时更新）'!$B$3:$W$308,22,0)</f>
        <v>jjchen@bjtu.edu.cn</v>
      </c>
      <c r="M150" s="3"/>
    </row>
    <row r="151" ht="24" customHeight="1" spans="1:13">
      <c r="A151" s="4" t="s">
        <v>394</v>
      </c>
      <c r="B151" s="4" t="s">
        <v>395</v>
      </c>
      <c r="C151" s="4" t="s">
        <v>16</v>
      </c>
      <c r="D151" s="4" t="s">
        <v>34</v>
      </c>
      <c r="E151" s="4" t="s">
        <v>18</v>
      </c>
      <c r="F151" s="4" t="s">
        <v>19</v>
      </c>
      <c r="G151" s="4"/>
      <c r="H151" s="4"/>
      <c r="I151" s="4" t="s">
        <v>20</v>
      </c>
      <c r="J151" s="4" t="s">
        <v>79</v>
      </c>
      <c r="K151" s="4" t="s">
        <v>396</v>
      </c>
      <c r="L151" s="4" t="str">
        <f>VLOOKUP(K151,'[1]在岗教师信息（随时更新）'!$B$3:$W$308,22,0)</f>
        <v>wuxu@bjtu.edu.cn</v>
      </c>
      <c r="M151" s="3"/>
    </row>
    <row r="152" ht="24" customHeight="1" spans="1:13">
      <c r="A152" s="4" t="s">
        <v>397</v>
      </c>
      <c r="B152" s="4" t="s">
        <v>398</v>
      </c>
      <c r="C152" s="4" t="s">
        <v>16</v>
      </c>
      <c r="D152" s="4" t="s">
        <v>34</v>
      </c>
      <c r="E152" s="4" t="s">
        <v>75</v>
      </c>
      <c r="F152" s="4" t="s">
        <v>19</v>
      </c>
      <c r="G152" s="4"/>
      <c r="H152" s="4"/>
      <c r="I152" s="4" t="s">
        <v>20</v>
      </c>
      <c r="J152" s="4" t="s">
        <v>79</v>
      </c>
      <c r="K152" s="4" t="s">
        <v>396</v>
      </c>
      <c r="L152" s="4" t="str">
        <f>VLOOKUP(K152,'[1]在岗教师信息（随时更新）'!$B$3:$W$308,22,0)</f>
        <v>wuxu@bjtu.edu.cn</v>
      </c>
      <c r="M152" s="3"/>
    </row>
    <row r="153" ht="24" customHeight="1" spans="1:13">
      <c r="A153" s="4" t="s">
        <v>399</v>
      </c>
      <c r="B153" s="4" t="s">
        <v>400</v>
      </c>
      <c r="C153" s="4" t="s">
        <v>16</v>
      </c>
      <c r="D153" s="4" t="s">
        <v>34</v>
      </c>
      <c r="E153" s="4" t="s">
        <v>18</v>
      </c>
      <c r="F153" s="4" t="s">
        <v>19</v>
      </c>
      <c r="G153" s="4"/>
      <c r="H153" s="4"/>
      <c r="I153" s="4" t="s">
        <v>20</v>
      </c>
      <c r="J153" s="4" t="s">
        <v>164</v>
      </c>
      <c r="K153" s="4" t="s">
        <v>396</v>
      </c>
      <c r="L153" s="4" t="str">
        <f>VLOOKUP(K153,'[1]在岗教师信息（随时更新）'!$B$3:$W$308,22,0)</f>
        <v>wuxu@bjtu.edu.cn</v>
      </c>
      <c r="M153" s="3"/>
    </row>
    <row r="154" ht="24" customHeight="1" spans="1:13">
      <c r="A154" s="4" t="s">
        <v>401</v>
      </c>
      <c r="B154" s="4" t="s">
        <v>402</v>
      </c>
      <c r="C154" s="4" t="s">
        <v>16</v>
      </c>
      <c r="D154" s="4" t="s">
        <v>34</v>
      </c>
      <c r="E154" s="4" t="s">
        <v>75</v>
      </c>
      <c r="F154" s="4" t="s">
        <v>19</v>
      </c>
      <c r="G154" s="4"/>
      <c r="H154" s="4"/>
      <c r="I154" s="4" t="s">
        <v>20</v>
      </c>
      <c r="J154" s="4" t="s">
        <v>79</v>
      </c>
      <c r="K154" s="4" t="s">
        <v>396</v>
      </c>
      <c r="L154" s="4" t="str">
        <f>VLOOKUP(K154,'[1]在岗教师信息（随时更新）'!$B$3:$W$308,22,0)</f>
        <v>wuxu@bjtu.edu.cn</v>
      </c>
      <c r="M154" s="3"/>
    </row>
    <row r="155" ht="24" customHeight="1" spans="1:13">
      <c r="A155" s="4" t="s">
        <v>403</v>
      </c>
      <c r="B155" s="4" t="s">
        <v>404</v>
      </c>
      <c r="C155" s="4" t="s">
        <v>16</v>
      </c>
      <c r="D155" s="4" t="s">
        <v>25</v>
      </c>
      <c r="E155" s="4" t="s">
        <v>18</v>
      </c>
      <c r="F155" s="4" t="s">
        <v>19</v>
      </c>
      <c r="G155" s="4"/>
      <c r="H155" s="4"/>
      <c r="I155" s="4" t="s">
        <v>35</v>
      </c>
      <c r="J155" s="4" t="s">
        <v>64</v>
      </c>
      <c r="K155" s="4" t="s">
        <v>405</v>
      </c>
      <c r="L155" s="4" t="str">
        <f>VLOOKUP(K155,'[1]在岗教师信息（随时更新）'!$B$3:$W$308,22,0)</f>
        <v>xxwang@bjtu.edu.cn</v>
      </c>
      <c r="M155" s="3"/>
    </row>
    <row r="156" ht="24" customHeight="1" spans="1:13">
      <c r="A156" s="4" t="s">
        <v>406</v>
      </c>
      <c r="B156" s="4" t="s">
        <v>407</v>
      </c>
      <c r="C156" s="4" t="s">
        <v>16</v>
      </c>
      <c r="D156" s="4" t="s">
        <v>17</v>
      </c>
      <c r="E156" s="4" t="s">
        <v>18</v>
      </c>
      <c r="F156" s="4" t="s">
        <v>19</v>
      </c>
      <c r="G156" s="4"/>
      <c r="H156" s="4"/>
      <c r="I156" s="4" t="s">
        <v>35</v>
      </c>
      <c r="J156" s="4" t="s">
        <v>49</v>
      </c>
      <c r="K156" s="4" t="s">
        <v>405</v>
      </c>
      <c r="L156" s="4" t="str">
        <f>VLOOKUP(K156,'[1]在岗教师信息（随时更新）'!$B$3:$W$308,22,0)</f>
        <v>xxwang@bjtu.edu.cn</v>
      </c>
      <c r="M156" s="3"/>
    </row>
    <row r="157" ht="24" customHeight="1" spans="1:13">
      <c r="A157" s="4" t="s">
        <v>408</v>
      </c>
      <c r="B157" s="4" t="s">
        <v>409</v>
      </c>
      <c r="C157" s="4" t="s">
        <v>16</v>
      </c>
      <c r="D157" s="4" t="s">
        <v>17</v>
      </c>
      <c r="E157" s="4" t="s">
        <v>18</v>
      </c>
      <c r="F157" s="4" t="s">
        <v>19</v>
      </c>
      <c r="G157" s="4"/>
      <c r="H157" s="4"/>
      <c r="I157" s="4" t="s">
        <v>35</v>
      </c>
      <c r="J157" s="4" t="s">
        <v>76</v>
      </c>
      <c r="K157" s="4" t="s">
        <v>405</v>
      </c>
      <c r="L157" s="4" t="str">
        <f>VLOOKUP(K157,'[1]在岗教师信息（随时更新）'!$B$3:$W$308,22,0)</f>
        <v>xxwang@bjtu.edu.cn</v>
      </c>
      <c r="M157" s="3"/>
    </row>
    <row r="158" ht="24" customHeight="1" spans="1:13">
      <c r="A158" s="4" t="s">
        <v>410</v>
      </c>
      <c r="B158" s="4" t="s">
        <v>411</v>
      </c>
      <c r="C158" s="4" t="s">
        <v>16</v>
      </c>
      <c r="D158" s="4" t="s">
        <v>25</v>
      </c>
      <c r="E158" s="4" t="s">
        <v>18</v>
      </c>
      <c r="F158" s="4" t="s">
        <v>19</v>
      </c>
      <c r="G158" s="4"/>
      <c r="H158" s="4"/>
      <c r="I158" s="4" t="s">
        <v>35</v>
      </c>
      <c r="J158" s="4" t="s">
        <v>26</v>
      </c>
      <c r="K158" s="4" t="s">
        <v>405</v>
      </c>
      <c r="L158" s="4" t="str">
        <f>VLOOKUP(K158,'[1]在岗教师信息（随时更新）'!$B$3:$W$308,22,0)</f>
        <v>xxwang@bjtu.edu.cn</v>
      </c>
      <c r="M158" s="3"/>
    </row>
    <row r="159" ht="24" customHeight="1" spans="1:13">
      <c r="A159" s="4" t="s">
        <v>412</v>
      </c>
      <c r="B159" s="4" t="s">
        <v>413</v>
      </c>
      <c r="C159" s="4" t="s">
        <v>16</v>
      </c>
      <c r="D159" s="4" t="s">
        <v>17</v>
      </c>
      <c r="E159" s="4" t="s">
        <v>18</v>
      </c>
      <c r="F159" s="4" t="s">
        <v>19</v>
      </c>
      <c r="G159" s="4"/>
      <c r="H159" s="4"/>
      <c r="I159" s="4" t="s">
        <v>35</v>
      </c>
      <c r="J159" s="4" t="s">
        <v>45</v>
      </c>
      <c r="K159" s="4" t="s">
        <v>414</v>
      </c>
      <c r="L159" s="4" t="str">
        <f>VLOOKUP(K159,'[1]在岗教师信息（随时更新）'!$B$3:$W$308,22,0)</f>
        <v>zhsliu@bjtu.edu.cn</v>
      </c>
      <c r="M159" s="3"/>
    </row>
    <row r="160" ht="24" customHeight="1" spans="1:13">
      <c r="A160" s="4" t="s">
        <v>415</v>
      </c>
      <c r="B160" s="4" t="s">
        <v>416</v>
      </c>
      <c r="C160" s="4" t="s">
        <v>16</v>
      </c>
      <c r="D160" s="4" t="s">
        <v>17</v>
      </c>
      <c r="E160" s="4" t="s">
        <v>18</v>
      </c>
      <c r="F160" s="4" t="s">
        <v>19</v>
      </c>
      <c r="G160" s="4"/>
      <c r="H160" s="4"/>
      <c r="I160" s="4" t="s">
        <v>35</v>
      </c>
      <c r="J160" s="4" t="s">
        <v>45</v>
      </c>
      <c r="K160" s="4" t="s">
        <v>414</v>
      </c>
      <c r="L160" s="4" t="str">
        <f>VLOOKUP(K160,'[1]在岗教师信息（随时更新）'!$B$3:$W$308,22,0)</f>
        <v>zhsliu@bjtu.edu.cn</v>
      </c>
      <c r="M160" s="3"/>
    </row>
    <row r="161" ht="24" customHeight="1" spans="1:13">
      <c r="A161" s="4" t="s">
        <v>417</v>
      </c>
      <c r="B161" s="4" t="s">
        <v>418</v>
      </c>
      <c r="C161" s="4" t="s">
        <v>16</v>
      </c>
      <c r="D161" s="4" t="s">
        <v>34</v>
      </c>
      <c r="E161" s="4" t="s">
        <v>18</v>
      </c>
      <c r="F161" s="4" t="s">
        <v>19</v>
      </c>
      <c r="G161" s="4"/>
      <c r="H161" s="4"/>
      <c r="I161" s="4" t="s">
        <v>35</v>
      </c>
      <c r="J161" s="4" t="s">
        <v>36</v>
      </c>
      <c r="K161" s="4" t="s">
        <v>419</v>
      </c>
      <c r="L161" s="4" t="str">
        <f>VLOOKUP(K161,'[1]在岗教师信息（随时更新）'!$B$3:$W$308,22,0)</f>
        <v>yangxb@bjtu.edu.cn</v>
      </c>
      <c r="M161" s="3"/>
    </row>
    <row r="162" ht="24" customHeight="1" spans="1:13">
      <c r="A162" s="4" t="s">
        <v>420</v>
      </c>
      <c r="B162" s="4" t="s">
        <v>421</v>
      </c>
      <c r="C162" s="4" t="s">
        <v>16</v>
      </c>
      <c r="D162" s="4" t="s">
        <v>34</v>
      </c>
      <c r="E162" s="4" t="s">
        <v>18</v>
      </c>
      <c r="F162" s="4" t="s">
        <v>19</v>
      </c>
      <c r="G162" s="4"/>
      <c r="H162" s="4"/>
      <c r="I162" s="4" t="s">
        <v>35</v>
      </c>
      <c r="J162" s="4" t="s">
        <v>36</v>
      </c>
      <c r="K162" s="4" t="s">
        <v>419</v>
      </c>
      <c r="L162" s="4" t="str">
        <f>VLOOKUP(K162,'[1]在岗教师信息（随时更新）'!$B$3:$W$308,22,0)</f>
        <v>yangxb@bjtu.edu.cn</v>
      </c>
      <c r="M162" s="3"/>
    </row>
    <row r="163" ht="24" customHeight="1" spans="1:13">
      <c r="A163" s="4" t="s">
        <v>422</v>
      </c>
      <c r="B163" s="4" t="s">
        <v>423</v>
      </c>
      <c r="C163" s="4" t="s">
        <v>74</v>
      </c>
      <c r="D163" s="4" t="s">
        <v>34</v>
      </c>
      <c r="E163" s="4" t="s">
        <v>18</v>
      </c>
      <c r="F163" s="4" t="s">
        <v>19</v>
      </c>
      <c r="G163" s="4"/>
      <c r="H163" s="4"/>
      <c r="I163" s="4" t="s">
        <v>35</v>
      </c>
      <c r="J163" s="4" t="s">
        <v>36</v>
      </c>
      <c r="K163" s="4" t="s">
        <v>419</v>
      </c>
      <c r="L163" s="4" t="str">
        <f>VLOOKUP(K163,'[1]在岗教师信息（随时更新）'!$B$3:$W$308,22,0)</f>
        <v>yangxb@bjtu.edu.cn</v>
      </c>
      <c r="M163" s="3"/>
    </row>
    <row r="164" ht="24" customHeight="1" spans="1:13">
      <c r="A164" s="4" t="s">
        <v>424</v>
      </c>
      <c r="B164" s="4" t="s">
        <v>425</v>
      </c>
      <c r="C164" s="4" t="s">
        <v>74</v>
      </c>
      <c r="D164" s="4" t="s">
        <v>34</v>
      </c>
      <c r="E164" s="4" t="s">
        <v>75</v>
      </c>
      <c r="F164" s="4" t="s">
        <v>19</v>
      </c>
      <c r="G164" s="4"/>
      <c r="H164" s="4"/>
      <c r="I164" s="4" t="s">
        <v>35</v>
      </c>
      <c r="J164" s="4" t="s">
        <v>64</v>
      </c>
      <c r="K164" s="4" t="s">
        <v>419</v>
      </c>
      <c r="L164" s="4" t="str">
        <f>VLOOKUP(K164,'[1]在岗教师信息（随时更新）'!$B$3:$W$308,22,0)</f>
        <v>yangxb@bjtu.edu.cn</v>
      </c>
      <c r="M164" s="3"/>
    </row>
    <row r="165" ht="24" customHeight="1" spans="1:13">
      <c r="A165" s="4" t="s">
        <v>426</v>
      </c>
      <c r="B165" s="4" t="s">
        <v>427</v>
      </c>
      <c r="C165" s="4" t="s">
        <v>16</v>
      </c>
      <c r="D165" s="4" t="s">
        <v>34</v>
      </c>
      <c r="E165" s="4" t="s">
        <v>18</v>
      </c>
      <c r="F165" s="4" t="s">
        <v>19</v>
      </c>
      <c r="G165" s="4"/>
      <c r="H165" s="4"/>
      <c r="I165" s="4" t="s">
        <v>35</v>
      </c>
      <c r="J165" s="4" t="s">
        <v>45</v>
      </c>
      <c r="K165" s="4" t="s">
        <v>419</v>
      </c>
      <c r="L165" s="4" t="str">
        <f>VLOOKUP(K165,'[1]在岗教师信息（随时更新）'!$B$3:$W$308,22,0)</f>
        <v>yangxb@bjtu.edu.cn</v>
      </c>
      <c r="M165" s="3"/>
    </row>
    <row r="166" ht="24" customHeight="1" spans="1:13">
      <c r="A166" s="4" t="s">
        <v>428</v>
      </c>
      <c r="B166" s="4" t="s">
        <v>429</v>
      </c>
      <c r="C166" s="4" t="s">
        <v>16</v>
      </c>
      <c r="D166" s="4" t="s">
        <v>34</v>
      </c>
      <c r="E166" s="4" t="s">
        <v>18</v>
      </c>
      <c r="F166" s="4" t="s">
        <v>19</v>
      </c>
      <c r="G166" s="4"/>
      <c r="H166" s="4"/>
      <c r="I166" s="4" t="s">
        <v>35</v>
      </c>
      <c r="J166" s="4" t="s">
        <v>45</v>
      </c>
      <c r="K166" s="4" t="s">
        <v>430</v>
      </c>
      <c r="L166" s="4" t="str">
        <f>VLOOKUP(K166,'[1]在岗教师信息（随时更新）'!$B$3:$W$308,22,0)</f>
        <v>zhhxiong@bjtu.edu.cn</v>
      </c>
      <c r="M166" s="3"/>
    </row>
    <row r="167" ht="24" customHeight="1" spans="1:13">
      <c r="A167" s="4" t="s">
        <v>431</v>
      </c>
      <c r="B167" s="4" t="s">
        <v>432</v>
      </c>
      <c r="C167" s="4" t="s">
        <v>16</v>
      </c>
      <c r="D167" s="4" t="s">
        <v>25</v>
      </c>
      <c r="E167" s="4" t="s">
        <v>18</v>
      </c>
      <c r="F167" s="4" t="s">
        <v>19</v>
      </c>
      <c r="G167" s="4"/>
      <c r="H167" s="4"/>
      <c r="I167" s="4" t="s">
        <v>35</v>
      </c>
      <c r="J167" s="4" t="s">
        <v>45</v>
      </c>
      <c r="K167" s="4" t="s">
        <v>430</v>
      </c>
      <c r="L167" s="4" t="str">
        <f>VLOOKUP(K167,'[1]在岗教师信息（随时更新）'!$B$3:$W$308,22,0)</f>
        <v>zhhxiong@bjtu.edu.cn</v>
      </c>
      <c r="M167" s="3"/>
    </row>
    <row r="168" ht="24" customHeight="1" spans="1:13">
      <c r="A168" s="4" t="s">
        <v>433</v>
      </c>
      <c r="B168" s="4" t="s">
        <v>434</v>
      </c>
      <c r="C168" s="4" t="s">
        <v>16</v>
      </c>
      <c r="D168" s="4" t="s">
        <v>25</v>
      </c>
      <c r="E168" s="4" t="s">
        <v>18</v>
      </c>
      <c r="F168" s="4" t="s">
        <v>19</v>
      </c>
      <c r="G168" s="4"/>
      <c r="H168" s="4"/>
      <c r="I168" s="4" t="s">
        <v>35</v>
      </c>
      <c r="J168" s="4" t="s">
        <v>45</v>
      </c>
      <c r="K168" s="4" t="s">
        <v>430</v>
      </c>
      <c r="L168" s="4" t="str">
        <f>VLOOKUP(K168,'[1]在岗教师信息（随时更新）'!$B$3:$W$308,22,0)</f>
        <v>zhhxiong@bjtu.edu.cn</v>
      </c>
      <c r="M168" s="3"/>
    </row>
    <row r="169" ht="24" customHeight="1" spans="1:13">
      <c r="A169" s="4" t="s">
        <v>435</v>
      </c>
      <c r="B169" s="4" t="s">
        <v>436</v>
      </c>
      <c r="C169" s="4" t="s">
        <v>74</v>
      </c>
      <c r="D169" s="4" t="s">
        <v>34</v>
      </c>
      <c r="E169" s="4" t="s">
        <v>18</v>
      </c>
      <c r="F169" s="4" t="s">
        <v>19</v>
      </c>
      <c r="G169" s="4"/>
      <c r="H169" s="4"/>
      <c r="I169" s="4" t="s">
        <v>35</v>
      </c>
      <c r="J169" s="4" t="s">
        <v>49</v>
      </c>
      <c r="K169" s="4" t="s">
        <v>430</v>
      </c>
      <c r="L169" s="4" t="str">
        <f>VLOOKUP(K169,'[1]在岗教师信息（随时更新）'!$B$3:$W$308,22,0)</f>
        <v>zhhxiong@bjtu.edu.cn</v>
      </c>
      <c r="M169" s="3"/>
    </row>
    <row r="170" ht="24" customHeight="1" spans="1:13">
      <c r="A170" s="4" t="s">
        <v>437</v>
      </c>
      <c r="B170" s="4" t="s">
        <v>438</v>
      </c>
      <c r="C170" s="4" t="s">
        <v>74</v>
      </c>
      <c r="D170" s="4" t="s">
        <v>25</v>
      </c>
      <c r="E170" s="4" t="s">
        <v>18</v>
      </c>
      <c r="F170" s="4" t="s">
        <v>19</v>
      </c>
      <c r="G170" s="4"/>
      <c r="H170" s="4"/>
      <c r="I170" s="4" t="s">
        <v>35</v>
      </c>
      <c r="J170" s="4" t="s">
        <v>45</v>
      </c>
      <c r="K170" s="4" t="s">
        <v>430</v>
      </c>
      <c r="L170" s="4" t="str">
        <f>VLOOKUP(K170,'[1]在岗教师信息（随时更新）'!$B$3:$W$308,22,0)</f>
        <v>zhhxiong@bjtu.edu.cn</v>
      </c>
      <c r="M170" s="3"/>
    </row>
    <row r="171" ht="24" customHeight="1" spans="1:13">
      <c r="A171" s="4" t="s">
        <v>439</v>
      </c>
      <c r="B171" s="4" t="s">
        <v>440</v>
      </c>
      <c r="C171" s="4" t="s">
        <v>16</v>
      </c>
      <c r="D171" s="4" t="s">
        <v>29</v>
      </c>
      <c r="E171" s="4" t="s">
        <v>18</v>
      </c>
      <c r="F171" s="4" t="s">
        <v>19</v>
      </c>
      <c r="G171" s="4"/>
      <c r="H171" s="4"/>
      <c r="I171" s="4" t="s">
        <v>35</v>
      </c>
      <c r="J171" s="4" t="s">
        <v>79</v>
      </c>
      <c r="K171" s="4" t="s">
        <v>441</v>
      </c>
      <c r="L171" s="4" t="str">
        <f>VLOOKUP(K171,'[1]在岗教师信息（随时更新）'!$B$3:$W$308,22,0)</f>
        <v>chjjia@bjtu.edu.cn</v>
      </c>
      <c r="M171" s="3"/>
    </row>
    <row r="172" ht="24" customHeight="1" spans="1:13">
      <c r="A172" s="4" t="s">
        <v>442</v>
      </c>
      <c r="B172" s="4" t="s">
        <v>443</v>
      </c>
      <c r="C172" s="4" t="s">
        <v>16</v>
      </c>
      <c r="D172" s="4" t="s">
        <v>29</v>
      </c>
      <c r="E172" s="4" t="s">
        <v>29</v>
      </c>
      <c r="F172" s="4" t="s">
        <v>19</v>
      </c>
      <c r="G172" s="4"/>
      <c r="H172" s="4"/>
      <c r="I172" s="4" t="s">
        <v>35</v>
      </c>
      <c r="J172" s="4" t="s">
        <v>79</v>
      </c>
      <c r="K172" s="4" t="s">
        <v>441</v>
      </c>
      <c r="L172" s="4" t="str">
        <f>VLOOKUP(K172,'[1]在岗教师信息（随时更新）'!$B$3:$W$308,22,0)</f>
        <v>chjjia@bjtu.edu.cn</v>
      </c>
      <c r="M172" s="3"/>
    </row>
    <row r="173" ht="24" customHeight="1" spans="1:13">
      <c r="A173" s="4" t="s">
        <v>444</v>
      </c>
      <c r="B173" s="4" t="s">
        <v>445</v>
      </c>
      <c r="C173" s="4" t="s">
        <v>16</v>
      </c>
      <c r="D173" s="4" t="s">
        <v>34</v>
      </c>
      <c r="E173" s="4" t="s">
        <v>18</v>
      </c>
      <c r="F173" s="4" t="s">
        <v>19</v>
      </c>
      <c r="G173" s="4"/>
      <c r="H173" s="4"/>
      <c r="I173" s="4" t="s">
        <v>35</v>
      </c>
      <c r="J173" s="4" t="s">
        <v>45</v>
      </c>
      <c r="K173" s="4" t="s">
        <v>446</v>
      </c>
      <c r="L173" s="4" t="str">
        <f>VLOOKUP(K173,'[1]在岗教师信息（随时更新）'!$B$3:$W$308,22,0)</f>
        <v>lianggao@bjtu.edu.cn</v>
      </c>
      <c r="M173" s="3"/>
    </row>
    <row r="174" ht="24" customHeight="1" spans="1:13">
      <c r="A174" s="4" t="s">
        <v>447</v>
      </c>
      <c r="B174" s="4" t="s">
        <v>448</v>
      </c>
      <c r="C174" s="4" t="s">
        <v>16</v>
      </c>
      <c r="D174" s="4" t="s">
        <v>34</v>
      </c>
      <c r="E174" s="4" t="s">
        <v>18</v>
      </c>
      <c r="F174" s="4" t="s">
        <v>19</v>
      </c>
      <c r="G174" s="4"/>
      <c r="H174" s="4"/>
      <c r="I174" s="4" t="s">
        <v>35</v>
      </c>
      <c r="J174" s="4" t="s">
        <v>45</v>
      </c>
      <c r="K174" s="4" t="s">
        <v>446</v>
      </c>
      <c r="L174" s="4" t="str">
        <f>VLOOKUP(K174,'[1]在岗教师信息（随时更新）'!$B$3:$W$308,22,0)</f>
        <v>lianggao@bjtu.edu.cn</v>
      </c>
      <c r="M174" s="3"/>
    </row>
    <row r="175" ht="24" customHeight="1" spans="1:13">
      <c r="A175" s="4" t="s">
        <v>449</v>
      </c>
      <c r="B175" s="4" t="s">
        <v>450</v>
      </c>
      <c r="C175" s="4" t="s">
        <v>16</v>
      </c>
      <c r="D175" s="4" t="s">
        <v>34</v>
      </c>
      <c r="E175" s="4" t="s">
        <v>18</v>
      </c>
      <c r="F175" s="4" t="s">
        <v>19</v>
      </c>
      <c r="G175" s="4"/>
      <c r="H175" s="4"/>
      <c r="I175" s="4" t="s">
        <v>35</v>
      </c>
      <c r="J175" s="4" t="s">
        <v>36</v>
      </c>
      <c r="K175" s="4" t="s">
        <v>446</v>
      </c>
      <c r="L175" s="4" t="str">
        <f>VLOOKUP(K175,'[1]在岗教师信息（随时更新）'!$B$3:$W$308,22,0)</f>
        <v>lianggao@bjtu.edu.cn</v>
      </c>
      <c r="M175" s="3"/>
    </row>
    <row r="176" ht="24" customHeight="1" spans="1:13">
      <c r="A176" s="4" t="s">
        <v>451</v>
      </c>
      <c r="B176" s="4" t="s">
        <v>452</v>
      </c>
      <c r="C176" s="4" t="s">
        <v>16</v>
      </c>
      <c r="D176" s="4" t="s">
        <v>34</v>
      </c>
      <c r="E176" s="4" t="s">
        <v>18</v>
      </c>
      <c r="F176" s="4" t="s">
        <v>19</v>
      </c>
      <c r="G176" s="4"/>
      <c r="H176" s="4"/>
      <c r="I176" s="4" t="s">
        <v>35</v>
      </c>
      <c r="J176" s="4" t="s">
        <v>49</v>
      </c>
      <c r="K176" s="4" t="s">
        <v>446</v>
      </c>
      <c r="L176" s="4" t="str">
        <f>VLOOKUP(K176,'[1]在岗教师信息（随时更新）'!$B$3:$W$308,22,0)</f>
        <v>lianggao@bjtu.edu.cn</v>
      </c>
      <c r="M176" s="3"/>
    </row>
    <row r="177" ht="24" customHeight="1" spans="1:13">
      <c r="A177" s="4" t="s">
        <v>453</v>
      </c>
      <c r="B177" s="4" t="s">
        <v>454</v>
      </c>
      <c r="C177" s="4" t="s">
        <v>16</v>
      </c>
      <c r="D177" s="4" t="s">
        <v>34</v>
      </c>
      <c r="E177" s="4" t="s">
        <v>18</v>
      </c>
      <c r="F177" s="4" t="s">
        <v>19</v>
      </c>
      <c r="G177" s="4"/>
      <c r="H177" s="4"/>
      <c r="I177" s="4" t="s">
        <v>35</v>
      </c>
      <c r="J177" s="4" t="s">
        <v>45</v>
      </c>
      <c r="K177" s="4" t="s">
        <v>446</v>
      </c>
      <c r="L177" s="4" t="str">
        <f>VLOOKUP(K177,'[1]在岗教师信息（随时更新）'!$B$3:$W$308,22,0)</f>
        <v>lianggao@bjtu.edu.cn</v>
      </c>
      <c r="M177" s="3"/>
    </row>
    <row r="178" ht="24" customHeight="1" spans="1:13">
      <c r="A178" s="4" t="s">
        <v>455</v>
      </c>
      <c r="B178" s="4" t="s">
        <v>456</v>
      </c>
      <c r="C178" s="4" t="s">
        <v>74</v>
      </c>
      <c r="D178" s="4" t="s">
        <v>25</v>
      </c>
      <c r="E178" s="4" t="s">
        <v>75</v>
      </c>
      <c r="F178" s="4" t="s">
        <v>19</v>
      </c>
      <c r="G178" s="4"/>
      <c r="H178" s="4"/>
      <c r="I178" s="4" t="s">
        <v>35</v>
      </c>
      <c r="J178" s="4" t="s">
        <v>76</v>
      </c>
      <c r="K178" s="4" t="s">
        <v>457</v>
      </c>
      <c r="L178" s="4" t="str">
        <f>VLOOKUP(K178,'[1]在岗教师信息（随时更新）'!$B$3:$W$308,22,0)</f>
        <v>jzeng@bjtu.edu.cn</v>
      </c>
      <c r="M178" s="3"/>
    </row>
    <row r="179" ht="24" customHeight="1" spans="1:13">
      <c r="A179" s="4" t="s">
        <v>458</v>
      </c>
      <c r="B179" s="4" t="s">
        <v>459</v>
      </c>
      <c r="C179" s="4" t="s">
        <v>74</v>
      </c>
      <c r="D179" s="4" t="s">
        <v>34</v>
      </c>
      <c r="E179" s="4" t="s">
        <v>75</v>
      </c>
      <c r="F179" s="4" t="s">
        <v>19</v>
      </c>
      <c r="G179" s="4"/>
      <c r="H179" s="4"/>
      <c r="I179" s="4" t="s">
        <v>35</v>
      </c>
      <c r="J179" s="4" t="s">
        <v>76</v>
      </c>
      <c r="K179" s="4" t="s">
        <v>457</v>
      </c>
      <c r="L179" s="4" t="str">
        <f>VLOOKUP(K179,'[1]在岗教师信息（随时更新）'!$B$3:$W$308,22,0)</f>
        <v>jzeng@bjtu.edu.cn</v>
      </c>
      <c r="M179" s="3"/>
    </row>
    <row r="180" ht="24" customHeight="1" spans="1:13">
      <c r="A180" s="4" t="s">
        <v>460</v>
      </c>
      <c r="B180" s="4" t="s">
        <v>461</v>
      </c>
      <c r="C180" s="4" t="s">
        <v>74</v>
      </c>
      <c r="D180" s="4" t="s">
        <v>34</v>
      </c>
      <c r="E180" s="4" t="s">
        <v>75</v>
      </c>
      <c r="F180" s="4" t="s">
        <v>19</v>
      </c>
      <c r="G180" s="4"/>
      <c r="H180" s="4"/>
      <c r="I180" s="4" t="s">
        <v>35</v>
      </c>
      <c r="J180" s="4" t="s">
        <v>76</v>
      </c>
      <c r="K180" s="4" t="s">
        <v>457</v>
      </c>
      <c r="L180" s="4" t="str">
        <f>VLOOKUP(K180,'[1]在岗教师信息（随时更新）'!$B$3:$W$308,22,0)</f>
        <v>jzeng@bjtu.edu.cn</v>
      </c>
      <c r="M180" s="3"/>
    </row>
    <row r="181" ht="24" customHeight="1" spans="1:13">
      <c r="A181" s="4" t="s">
        <v>462</v>
      </c>
      <c r="B181" s="4" t="s">
        <v>463</v>
      </c>
      <c r="C181" s="4" t="s">
        <v>16</v>
      </c>
      <c r="D181" s="4" t="s">
        <v>25</v>
      </c>
      <c r="E181" s="4" t="s">
        <v>18</v>
      </c>
      <c r="F181" s="4" t="s">
        <v>19</v>
      </c>
      <c r="G181" s="4"/>
      <c r="H181" s="4"/>
      <c r="I181" s="4" t="s">
        <v>35</v>
      </c>
      <c r="J181" s="4" t="s">
        <v>21</v>
      </c>
      <c r="K181" s="4" t="s">
        <v>457</v>
      </c>
      <c r="L181" s="4" t="str">
        <f>VLOOKUP(K181,'[1]在岗教师信息（随时更新）'!$B$3:$W$308,22,0)</f>
        <v>jzeng@bjtu.edu.cn</v>
      </c>
      <c r="M181" s="3"/>
    </row>
    <row r="182" ht="24" customHeight="1" spans="1:13">
      <c r="A182" s="4" t="s">
        <v>464</v>
      </c>
      <c r="B182" s="4" t="s">
        <v>465</v>
      </c>
      <c r="C182" s="4" t="s">
        <v>16</v>
      </c>
      <c r="D182" s="4" t="s">
        <v>25</v>
      </c>
      <c r="E182" s="4" t="s">
        <v>75</v>
      </c>
      <c r="F182" s="4" t="s">
        <v>19</v>
      </c>
      <c r="G182" s="4"/>
      <c r="H182" s="4"/>
      <c r="I182" s="4" t="s">
        <v>35</v>
      </c>
      <c r="J182" s="4" t="s">
        <v>79</v>
      </c>
      <c r="K182" s="4" t="s">
        <v>466</v>
      </c>
      <c r="L182" s="4" t="str">
        <f>VLOOKUP(K182,'[1]在岗教师信息（随时更新）'!$B$3:$W$308,22,0)</f>
        <v>liuzl@bjtu.edu.cn</v>
      </c>
      <c r="M182" s="3"/>
    </row>
    <row r="183" ht="24" customHeight="1" spans="1:13">
      <c r="A183" s="4" t="s">
        <v>467</v>
      </c>
      <c r="B183" s="4" t="s">
        <v>468</v>
      </c>
      <c r="C183" s="4" t="s">
        <v>16</v>
      </c>
      <c r="D183" s="4" t="s">
        <v>25</v>
      </c>
      <c r="E183" s="4" t="s">
        <v>75</v>
      </c>
      <c r="F183" s="4" t="s">
        <v>147</v>
      </c>
      <c r="G183" s="4" t="s">
        <v>469</v>
      </c>
      <c r="H183" s="4" t="s">
        <v>470</v>
      </c>
      <c r="I183" s="4" t="s">
        <v>35</v>
      </c>
      <c r="J183" s="4" t="s">
        <v>164</v>
      </c>
      <c r="K183" s="4" t="s">
        <v>466</v>
      </c>
      <c r="L183" s="4" t="str">
        <f>VLOOKUP(K183,'[1]在岗教师信息（随时更新）'!$B$3:$W$308,22,0)</f>
        <v>liuzl@bjtu.edu.cn</v>
      </c>
      <c r="M183" s="3"/>
    </row>
    <row r="184" ht="24" customHeight="1" spans="1:13">
      <c r="A184" s="4" t="s">
        <v>471</v>
      </c>
      <c r="B184" s="4" t="s">
        <v>472</v>
      </c>
      <c r="C184" s="4" t="s">
        <v>16</v>
      </c>
      <c r="D184" s="4" t="s">
        <v>25</v>
      </c>
      <c r="E184" s="4" t="s">
        <v>18</v>
      </c>
      <c r="F184" s="4" t="s">
        <v>147</v>
      </c>
      <c r="G184" s="4" t="s">
        <v>473</v>
      </c>
      <c r="H184" s="4" t="s">
        <v>470</v>
      </c>
      <c r="I184" s="4" t="s">
        <v>35</v>
      </c>
      <c r="J184" s="4" t="s">
        <v>49</v>
      </c>
      <c r="K184" s="4" t="s">
        <v>466</v>
      </c>
      <c r="L184" s="4" t="str">
        <f>VLOOKUP(K184,'[1]在岗教师信息（随时更新）'!$B$3:$W$308,22,0)</f>
        <v>liuzl@bjtu.edu.cn</v>
      </c>
      <c r="M184" s="3"/>
    </row>
    <row r="185" ht="24" customHeight="1" spans="1:13">
      <c r="A185" s="4" t="s">
        <v>474</v>
      </c>
      <c r="B185" s="4" t="s">
        <v>475</v>
      </c>
      <c r="C185" s="4" t="s">
        <v>16</v>
      </c>
      <c r="D185" s="4" t="s">
        <v>25</v>
      </c>
      <c r="E185" s="4" t="s">
        <v>18</v>
      </c>
      <c r="F185" s="4" t="s">
        <v>147</v>
      </c>
      <c r="G185" s="4" t="s">
        <v>473</v>
      </c>
      <c r="H185" s="4" t="s">
        <v>470</v>
      </c>
      <c r="I185" s="4" t="s">
        <v>35</v>
      </c>
      <c r="J185" s="4" t="s">
        <v>49</v>
      </c>
      <c r="K185" s="4" t="s">
        <v>466</v>
      </c>
      <c r="L185" s="4" t="str">
        <f>VLOOKUP(K185,'[1]在岗教师信息（随时更新）'!$B$3:$W$308,22,0)</f>
        <v>liuzl@bjtu.edu.cn</v>
      </c>
      <c r="M185" s="3"/>
    </row>
    <row r="186" ht="24" customHeight="1" spans="1:13">
      <c r="A186" s="4" t="s">
        <v>476</v>
      </c>
      <c r="B186" s="4" t="s">
        <v>477</v>
      </c>
      <c r="C186" s="4" t="s">
        <v>74</v>
      </c>
      <c r="D186" s="4" t="s">
        <v>34</v>
      </c>
      <c r="E186" s="4" t="s">
        <v>75</v>
      </c>
      <c r="F186" s="4" t="s">
        <v>19</v>
      </c>
      <c r="G186" s="4"/>
      <c r="H186" s="4"/>
      <c r="I186" s="4" t="s">
        <v>35</v>
      </c>
      <c r="J186" s="4" t="s">
        <v>79</v>
      </c>
      <c r="K186" s="4" t="s">
        <v>478</v>
      </c>
      <c r="L186" s="4" t="str">
        <f>VLOOKUP(K186,'[1]在岗教师信息（随时更新）'!$B$3:$W$308,22,0)</f>
        <v>lidw@bjtu.edu.cn</v>
      </c>
      <c r="M186" s="3"/>
    </row>
    <row r="187" ht="24" customHeight="1" spans="1:13">
      <c r="A187" s="4" t="s">
        <v>479</v>
      </c>
      <c r="B187" s="4" t="s">
        <v>480</v>
      </c>
      <c r="C187" s="4" t="s">
        <v>16</v>
      </c>
      <c r="D187" s="4" t="s">
        <v>34</v>
      </c>
      <c r="E187" s="4" t="s">
        <v>18</v>
      </c>
      <c r="F187" s="4" t="s">
        <v>19</v>
      </c>
      <c r="G187" s="4"/>
      <c r="H187" s="4"/>
      <c r="I187" s="4" t="s">
        <v>35</v>
      </c>
      <c r="J187" s="4" t="s">
        <v>79</v>
      </c>
      <c r="K187" s="4" t="s">
        <v>481</v>
      </c>
      <c r="L187" s="4" t="str">
        <f>VLOOKUP(K187,'[1]在岗教师信息（随时更新）'!$B$3:$W$308,22,0)</f>
        <v>hxwang@bjtu.edu.cn</v>
      </c>
      <c r="M187" s="3"/>
    </row>
    <row r="188" ht="24" customHeight="1" spans="1:13">
      <c r="A188" s="4" t="s">
        <v>482</v>
      </c>
      <c r="B188" s="4" t="s">
        <v>483</v>
      </c>
      <c r="C188" s="4" t="s">
        <v>16</v>
      </c>
      <c r="D188" s="4" t="s">
        <v>34</v>
      </c>
      <c r="E188" s="4" t="s">
        <v>18</v>
      </c>
      <c r="F188" s="4" t="s">
        <v>19</v>
      </c>
      <c r="G188" s="4"/>
      <c r="H188" s="4"/>
      <c r="I188" s="4" t="s">
        <v>35</v>
      </c>
      <c r="J188" s="4" t="s">
        <v>79</v>
      </c>
      <c r="K188" s="4" t="s">
        <v>481</v>
      </c>
      <c r="L188" s="4" t="str">
        <f>VLOOKUP(K188,'[1]在岗教师信息（随时更新）'!$B$3:$W$308,22,0)</f>
        <v>hxwang@bjtu.edu.cn</v>
      </c>
      <c r="M188" s="3"/>
    </row>
    <row r="189" ht="24" customHeight="1" spans="1:13">
      <c r="A189" s="4" t="s">
        <v>484</v>
      </c>
      <c r="B189" s="4" t="s">
        <v>485</v>
      </c>
      <c r="C189" s="4" t="s">
        <v>16</v>
      </c>
      <c r="D189" s="4" t="s">
        <v>34</v>
      </c>
      <c r="E189" s="4" t="s">
        <v>18</v>
      </c>
      <c r="F189" s="4" t="s">
        <v>19</v>
      </c>
      <c r="G189" s="4"/>
      <c r="H189" s="4"/>
      <c r="I189" s="4" t="s">
        <v>35</v>
      </c>
      <c r="J189" s="4" t="s">
        <v>79</v>
      </c>
      <c r="K189" s="4" t="s">
        <v>481</v>
      </c>
      <c r="L189" s="4" t="str">
        <f>VLOOKUP(K189,'[1]在岗教师信息（随时更新）'!$B$3:$W$308,22,0)</f>
        <v>hxwang@bjtu.edu.cn</v>
      </c>
      <c r="M189" s="3"/>
    </row>
    <row r="190" ht="24" customHeight="1" spans="1:13">
      <c r="A190" s="4" t="s">
        <v>486</v>
      </c>
      <c r="B190" s="4" t="s">
        <v>487</v>
      </c>
      <c r="C190" s="4" t="s">
        <v>16</v>
      </c>
      <c r="D190" s="4" t="s">
        <v>34</v>
      </c>
      <c r="E190" s="4" t="s">
        <v>18</v>
      </c>
      <c r="F190" s="4" t="s">
        <v>19</v>
      </c>
      <c r="G190" s="4"/>
      <c r="H190" s="4"/>
      <c r="I190" s="4" t="s">
        <v>35</v>
      </c>
      <c r="J190" s="4" t="s">
        <v>79</v>
      </c>
      <c r="K190" s="4" t="s">
        <v>481</v>
      </c>
      <c r="L190" s="4" t="str">
        <f>VLOOKUP(K190,'[1]在岗教师信息（随时更新）'!$B$3:$W$308,22,0)</f>
        <v>hxwang@bjtu.edu.cn</v>
      </c>
      <c r="M190" s="3"/>
    </row>
    <row r="191" ht="24" customHeight="1" spans="1:13">
      <c r="A191" s="4" t="s">
        <v>488</v>
      </c>
      <c r="B191" s="4" t="s">
        <v>489</v>
      </c>
      <c r="C191" s="4" t="s">
        <v>74</v>
      </c>
      <c r="D191" s="4" t="s">
        <v>17</v>
      </c>
      <c r="E191" s="4" t="s">
        <v>75</v>
      </c>
      <c r="F191" s="4" t="s">
        <v>19</v>
      </c>
      <c r="G191" s="4"/>
      <c r="H191" s="4"/>
      <c r="I191" s="4" t="s">
        <v>35</v>
      </c>
      <c r="J191" s="4" t="s">
        <v>64</v>
      </c>
      <c r="K191" s="4" t="s">
        <v>490</v>
      </c>
      <c r="L191" s="4" t="str">
        <f>VLOOKUP(K191,'[1]在岗教师信息（随时更新）'!$B$3:$W$308,22,0)</f>
        <v>wangzy@bjtu.edu.cn</v>
      </c>
      <c r="M191" s="3"/>
    </row>
    <row r="192" ht="24" customHeight="1" spans="1:13">
      <c r="A192" s="4" t="s">
        <v>491</v>
      </c>
      <c r="B192" s="4" t="s">
        <v>492</v>
      </c>
      <c r="C192" s="4" t="s">
        <v>74</v>
      </c>
      <c r="D192" s="4" t="s">
        <v>34</v>
      </c>
      <c r="E192" s="4" t="s">
        <v>75</v>
      </c>
      <c r="F192" s="4" t="s">
        <v>19</v>
      </c>
      <c r="G192" s="4"/>
      <c r="H192" s="4"/>
      <c r="I192" s="4" t="s">
        <v>35</v>
      </c>
      <c r="J192" s="4" t="s">
        <v>45</v>
      </c>
      <c r="K192" s="4" t="s">
        <v>490</v>
      </c>
      <c r="L192" s="4" t="str">
        <f>VLOOKUP(K192,'[1]在岗教师信息（随时更新）'!$B$3:$W$308,22,0)</f>
        <v>wangzy@bjtu.edu.cn</v>
      </c>
      <c r="M192" s="3"/>
    </row>
    <row r="193" ht="24" customHeight="1" spans="1:13">
      <c r="A193" s="4" t="s">
        <v>493</v>
      </c>
      <c r="B193" s="4" t="s">
        <v>494</v>
      </c>
      <c r="C193" s="4" t="s">
        <v>74</v>
      </c>
      <c r="D193" s="4" t="s">
        <v>34</v>
      </c>
      <c r="E193" s="4" t="s">
        <v>75</v>
      </c>
      <c r="F193" s="4" t="s">
        <v>19</v>
      </c>
      <c r="G193" s="4"/>
      <c r="H193" s="4"/>
      <c r="I193" s="4" t="s">
        <v>35</v>
      </c>
      <c r="J193" s="4" t="s">
        <v>26</v>
      </c>
      <c r="K193" s="4" t="s">
        <v>490</v>
      </c>
      <c r="L193" s="4" t="str">
        <f>VLOOKUP(K193,'[1]在岗教师信息（随时更新）'!$B$3:$W$308,22,0)</f>
        <v>wangzy@bjtu.edu.cn</v>
      </c>
      <c r="M193" s="3"/>
    </row>
    <row r="194" ht="24" customHeight="1" spans="1:13">
      <c r="A194" s="4" t="s">
        <v>495</v>
      </c>
      <c r="B194" s="4" t="s">
        <v>496</v>
      </c>
      <c r="C194" s="4" t="s">
        <v>74</v>
      </c>
      <c r="D194" s="4" t="s">
        <v>34</v>
      </c>
      <c r="E194" s="4" t="s">
        <v>75</v>
      </c>
      <c r="F194" s="4" t="s">
        <v>19</v>
      </c>
      <c r="G194" s="4"/>
      <c r="H194" s="4"/>
      <c r="I194" s="4" t="s">
        <v>35</v>
      </c>
      <c r="J194" s="4" t="s">
        <v>26</v>
      </c>
      <c r="K194" s="4" t="s">
        <v>490</v>
      </c>
      <c r="L194" s="4" t="str">
        <f>VLOOKUP(K194,'[1]在岗教师信息（随时更新）'!$B$3:$W$308,22,0)</f>
        <v>wangzy@bjtu.edu.cn</v>
      </c>
      <c r="M194" s="3"/>
    </row>
    <row r="195" ht="24" customHeight="1" spans="1:13">
      <c r="A195" s="4" t="s">
        <v>497</v>
      </c>
      <c r="B195" s="4" t="s">
        <v>498</v>
      </c>
      <c r="C195" s="4" t="s">
        <v>16</v>
      </c>
      <c r="D195" s="4" t="s">
        <v>17</v>
      </c>
      <c r="E195" s="4" t="s">
        <v>18</v>
      </c>
      <c r="F195" s="4" t="s">
        <v>19</v>
      </c>
      <c r="G195" s="4"/>
      <c r="H195" s="4"/>
      <c r="I195" s="4" t="s">
        <v>35</v>
      </c>
      <c r="J195" s="4" t="s">
        <v>26</v>
      </c>
      <c r="K195" s="4" t="s">
        <v>499</v>
      </c>
      <c r="L195" s="4" t="str">
        <f>VLOOKUP(K195,'[1]在岗教师信息（随时更新）'!$B$3:$W$308,22,0)</f>
        <v>zhaoh@bjtu.edu.cn</v>
      </c>
      <c r="M195" s="3"/>
    </row>
    <row r="196" ht="24" customHeight="1" spans="1:13">
      <c r="A196" s="4" t="s">
        <v>500</v>
      </c>
      <c r="B196" s="4" t="s">
        <v>501</v>
      </c>
      <c r="C196" s="4" t="s">
        <v>16</v>
      </c>
      <c r="D196" s="4" t="s">
        <v>17</v>
      </c>
      <c r="E196" s="4" t="s">
        <v>18</v>
      </c>
      <c r="F196" s="4" t="s">
        <v>19</v>
      </c>
      <c r="G196" s="4"/>
      <c r="H196" s="4"/>
      <c r="I196" s="4" t="s">
        <v>35</v>
      </c>
      <c r="J196" s="4" t="s">
        <v>79</v>
      </c>
      <c r="K196" s="4" t="s">
        <v>499</v>
      </c>
      <c r="L196" s="4" t="str">
        <f>VLOOKUP(K196,'[1]在岗教师信息（随时更新）'!$B$3:$W$308,22,0)</f>
        <v>zhaoh@bjtu.edu.cn</v>
      </c>
      <c r="M196" s="3"/>
    </row>
    <row r="197" ht="24" customHeight="1" spans="1:13">
      <c r="A197" s="4" t="s">
        <v>502</v>
      </c>
      <c r="B197" s="4" t="s">
        <v>503</v>
      </c>
      <c r="C197" s="4" t="s">
        <v>16</v>
      </c>
      <c r="D197" s="4" t="s">
        <v>17</v>
      </c>
      <c r="E197" s="4" t="s">
        <v>18</v>
      </c>
      <c r="F197" s="4" t="s">
        <v>19</v>
      </c>
      <c r="G197" s="4"/>
      <c r="H197" s="4"/>
      <c r="I197" s="4" t="s">
        <v>35</v>
      </c>
      <c r="J197" s="4" t="s">
        <v>79</v>
      </c>
      <c r="K197" s="4" t="s">
        <v>499</v>
      </c>
      <c r="L197" s="4" t="str">
        <f>VLOOKUP(K197,'[1]在岗教师信息（随时更新）'!$B$3:$W$308,22,0)</f>
        <v>zhaoh@bjtu.edu.cn</v>
      </c>
      <c r="M197" s="3"/>
    </row>
    <row r="198" ht="24" customHeight="1" spans="1:13">
      <c r="A198" s="4" t="s">
        <v>504</v>
      </c>
      <c r="B198" s="4" t="s">
        <v>505</v>
      </c>
      <c r="C198" s="4" t="s">
        <v>16</v>
      </c>
      <c r="D198" s="4" t="s">
        <v>17</v>
      </c>
      <c r="E198" s="4" t="s">
        <v>18</v>
      </c>
      <c r="F198" s="4" t="s">
        <v>19</v>
      </c>
      <c r="G198" s="4"/>
      <c r="H198" s="4"/>
      <c r="I198" s="4" t="s">
        <v>35</v>
      </c>
      <c r="J198" s="4" t="s">
        <v>49</v>
      </c>
      <c r="K198" s="4" t="s">
        <v>499</v>
      </c>
      <c r="L198" s="4" t="str">
        <f>VLOOKUP(K198,'[1]在岗教师信息（随时更新）'!$B$3:$W$308,22,0)</f>
        <v>zhaoh@bjtu.edu.cn</v>
      </c>
      <c r="M198" s="3"/>
    </row>
    <row r="199" ht="24" customHeight="1" spans="1:13">
      <c r="A199" s="4" t="s">
        <v>506</v>
      </c>
      <c r="B199" s="4" t="s">
        <v>507</v>
      </c>
      <c r="C199" s="4" t="s">
        <v>16</v>
      </c>
      <c r="D199" s="4" t="s">
        <v>17</v>
      </c>
      <c r="E199" s="4" t="s">
        <v>18</v>
      </c>
      <c r="F199" s="4" t="s">
        <v>19</v>
      </c>
      <c r="G199" s="4"/>
      <c r="H199" s="4"/>
      <c r="I199" s="4" t="s">
        <v>35</v>
      </c>
      <c r="J199" s="4" t="s">
        <v>164</v>
      </c>
      <c r="K199" s="4" t="s">
        <v>499</v>
      </c>
      <c r="L199" s="4" t="str">
        <f>VLOOKUP(K199,'[1]在岗教师信息（随时更新）'!$B$3:$W$308,22,0)</f>
        <v>zhaoh@bjtu.edu.cn</v>
      </c>
      <c r="M199" s="3"/>
    </row>
    <row r="200" ht="24" customHeight="1" spans="1:13">
      <c r="A200" s="4" t="s">
        <v>508</v>
      </c>
      <c r="B200" s="4" t="s">
        <v>509</v>
      </c>
      <c r="C200" s="4" t="s">
        <v>74</v>
      </c>
      <c r="D200" s="4" t="s">
        <v>34</v>
      </c>
      <c r="E200" s="4" t="s">
        <v>75</v>
      </c>
      <c r="F200" s="4" t="s">
        <v>19</v>
      </c>
      <c r="G200" s="4"/>
      <c r="H200" s="4"/>
      <c r="I200" s="4" t="s">
        <v>35</v>
      </c>
      <c r="J200" s="4" t="s">
        <v>26</v>
      </c>
      <c r="K200" s="4" t="s">
        <v>510</v>
      </c>
      <c r="L200" s="4" t="str">
        <f>VLOOKUP(K200,'[1]在岗教师信息（随时更新）'!$B$3:$W$308,22,0)</f>
        <v>lysong@bjtu.edu.cn</v>
      </c>
      <c r="M200" s="3"/>
    </row>
    <row r="201" ht="24" customHeight="1" spans="1:13">
      <c r="A201" s="4" t="s">
        <v>511</v>
      </c>
      <c r="B201" s="4" t="s">
        <v>512</v>
      </c>
      <c r="C201" s="4" t="s">
        <v>74</v>
      </c>
      <c r="D201" s="4" t="s">
        <v>34</v>
      </c>
      <c r="E201" s="4" t="s">
        <v>75</v>
      </c>
      <c r="F201" s="4" t="s">
        <v>19</v>
      </c>
      <c r="G201" s="4"/>
      <c r="H201" s="4"/>
      <c r="I201" s="4" t="s">
        <v>35</v>
      </c>
      <c r="J201" s="4" t="s">
        <v>26</v>
      </c>
      <c r="K201" s="4" t="s">
        <v>510</v>
      </c>
      <c r="L201" s="4" t="str">
        <f>VLOOKUP(K201,'[1]在岗教师信息（随时更新）'!$B$3:$W$308,22,0)</f>
        <v>lysong@bjtu.edu.cn</v>
      </c>
      <c r="M201" s="3"/>
    </row>
    <row r="202" ht="24" customHeight="1" spans="1:13">
      <c r="A202" s="4" t="s">
        <v>513</v>
      </c>
      <c r="B202" s="4" t="s">
        <v>514</v>
      </c>
      <c r="C202" s="4" t="s">
        <v>74</v>
      </c>
      <c r="D202" s="4" t="s">
        <v>34</v>
      </c>
      <c r="E202" s="4" t="s">
        <v>75</v>
      </c>
      <c r="F202" s="4" t="s">
        <v>19</v>
      </c>
      <c r="G202" s="4"/>
      <c r="H202" s="4"/>
      <c r="I202" s="4" t="s">
        <v>35</v>
      </c>
      <c r="J202" s="4" t="s">
        <v>26</v>
      </c>
      <c r="K202" s="4" t="s">
        <v>510</v>
      </c>
      <c r="L202" s="4" t="str">
        <f>VLOOKUP(K202,'[1]在岗教师信息（随时更新）'!$B$3:$W$308,22,0)</f>
        <v>lysong@bjtu.edu.cn</v>
      </c>
      <c r="M202" s="3"/>
    </row>
    <row r="203" ht="24" customHeight="1" spans="1:13">
      <c r="A203" s="4" t="s">
        <v>515</v>
      </c>
      <c r="B203" s="4" t="s">
        <v>516</v>
      </c>
      <c r="C203" s="4" t="s">
        <v>74</v>
      </c>
      <c r="D203" s="4" t="s">
        <v>34</v>
      </c>
      <c r="E203" s="4" t="s">
        <v>75</v>
      </c>
      <c r="F203" s="4" t="s">
        <v>19</v>
      </c>
      <c r="G203" s="4"/>
      <c r="H203" s="4"/>
      <c r="I203" s="4" t="s">
        <v>35</v>
      </c>
      <c r="J203" s="4" t="s">
        <v>26</v>
      </c>
      <c r="K203" s="4" t="s">
        <v>510</v>
      </c>
      <c r="L203" s="4" t="str">
        <f>VLOOKUP(K203,'[1]在岗教师信息（随时更新）'!$B$3:$W$308,22,0)</f>
        <v>lysong@bjtu.edu.cn</v>
      </c>
      <c r="M203" s="3"/>
    </row>
    <row r="204" ht="24" customHeight="1" spans="1:13">
      <c r="A204" s="4" t="s">
        <v>517</v>
      </c>
      <c r="B204" s="4" t="s">
        <v>518</v>
      </c>
      <c r="C204" s="4" t="s">
        <v>55</v>
      </c>
      <c r="D204" s="4" t="s">
        <v>17</v>
      </c>
      <c r="E204" s="4" t="s">
        <v>56</v>
      </c>
      <c r="F204" s="4" t="s">
        <v>19</v>
      </c>
      <c r="G204" s="4"/>
      <c r="H204" s="4"/>
      <c r="I204" s="4" t="s">
        <v>35</v>
      </c>
      <c r="J204" s="4" t="s">
        <v>68</v>
      </c>
      <c r="K204" s="4" t="s">
        <v>519</v>
      </c>
      <c r="L204" s="4" t="str">
        <f>VLOOKUP(K204,'[1]在岗教师信息（随时更新）'!$B$3:$W$308,22,0)</f>
        <v>xfengli@bjtu.edu.cn</v>
      </c>
      <c r="M204" s="3"/>
    </row>
    <row r="205" ht="24" customHeight="1" spans="1:13">
      <c r="A205" s="4" t="s">
        <v>520</v>
      </c>
      <c r="B205" s="4" t="s">
        <v>521</v>
      </c>
      <c r="C205" s="4" t="s">
        <v>55</v>
      </c>
      <c r="D205" s="4" t="s">
        <v>34</v>
      </c>
      <c r="E205" s="4" t="s">
        <v>56</v>
      </c>
      <c r="F205" s="4" t="s">
        <v>19</v>
      </c>
      <c r="G205" s="4"/>
      <c r="H205" s="4"/>
      <c r="I205" s="4" t="s">
        <v>35</v>
      </c>
      <c r="J205" s="4" t="s">
        <v>68</v>
      </c>
      <c r="K205" s="4" t="s">
        <v>519</v>
      </c>
      <c r="L205" s="4" t="str">
        <f>VLOOKUP(K205,'[1]在岗教师信息（随时更新）'!$B$3:$W$308,22,0)</f>
        <v>xfengli@bjtu.edu.cn</v>
      </c>
      <c r="M205" s="3"/>
    </row>
    <row r="206" ht="24" customHeight="1" spans="1:13">
      <c r="A206" s="4" t="s">
        <v>522</v>
      </c>
      <c r="B206" s="4" t="s">
        <v>523</v>
      </c>
      <c r="C206" s="4" t="s">
        <v>16</v>
      </c>
      <c r="D206" s="4" t="s">
        <v>17</v>
      </c>
      <c r="E206" s="4" t="s">
        <v>18</v>
      </c>
      <c r="F206" s="4" t="s">
        <v>19</v>
      </c>
      <c r="G206" s="4"/>
      <c r="H206" s="4"/>
      <c r="I206" s="4" t="s">
        <v>35</v>
      </c>
      <c r="J206" s="4" t="s">
        <v>45</v>
      </c>
      <c r="K206" s="4" t="s">
        <v>524</v>
      </c>
      <c r="L206" s="4" t="str">
        <f>VLOOKUP(K206,'[1]在岗教师信息（随时更新）'!$B$3:$W$308,22,0)</f>
        <v>lixingang@bjtu.edu.cn</v>
      </c>
      <c r="M206" s="3"/>
    </row>
    <row r="207" ht="24" customHeight="1" spans="1:13">
      <c r="A207" s="4" t="s">
        <v>525</v>
      </c>
      <c r="B207" s="4" t="s">
        <v>526</v>
      </c>
      <c r="C207" s="4" t="s">
        <v>74</v>
      </c>
      <c r="D207" s="4" t="s">
        <v>34</v>
      </c>
      <c r="E207" s="4" t="s">
        <v>75</v>
      </c>
      <c r="F207" s="4" t="s">
        <v>19</v>
      </c>
      <c r="G207" s="4"/>
      <c r="H207" s="4"/>
      <c r="I207" s="4" t="s">
        <v>35</v>
      </c>
      <c r="J207" s="4" t="s">
        <v>45</v>
      </c>
      <c r="K207" s="4" t="s">
        <v>524</v>
      </c>
      <c r="L207" s="4" t="str">
        <f>VLOOKUP(K207,'[1]在岗教师信息（随时更新）'!$B$3:$W$308,22,0)</f>
        <v>lixingang@bjtu.edu.cn</v>
      </c>
      <c r="M207" s="3"/>
    </row>
    <row r="208" ht="24" customHeight="1" spans="1:13">
      <c r="A208" s="4" t="s">
        <v>527</v>
      </c>
      <c r="B208" s="4" t="s">
        <v>528</v>
      </c>
      <c r="C208" s="4" t="s">
        <v>16</v>
      </c>
      <c r="D208" s="4" t="s">
        <v>34</v>
      </c>
      <c r="E208" s="4" t="s">
        <v>18</v>
      </c>
      <c r="F208" s="4" t="s">
        <v>19</v>
      </c>
      <c r="G208" s="4"/>
      <c r="H208" s="4"/>
      <c r="I208" s="4" t="s">
        <v>35</v>
      </c>
      <c r="J208" s="4" t="s">
        <v>79</v>
      </c>
      <c r="K208" s="4" t="s">
        <v>529</v>
      </c>
      <c r="L208" s="4" t="str">
        <f>VLOOKUP(K208,'[1]在岗教师信息（随时更新）'!$B$3:$W$308,22,0)</f>
        <v>xsfeng@bjtu.edu.cn</v>
      </c>
      <c r="M208" s="3"/>
    </row>
    <row r="209" ht="24" customHeight="1" spans="1:13">
      <c r="A209" s="4" t="s">
        <v>530</v>
      </c>
      <c r="B209" s="4" t="s">
        <v>531</v>
      </c>
      <c r="C209" s="4" t="s">
        <v>16</v>
      </c>
      <c r="D209" s="4" t="s">
        <v>34</v>
      </c>
      <c r="E209" s="4" t="s">
        <v>18</v>
      </c>
      <c r="F209" s="4" t="s">
        <v>19</v>
      </c>
      <c r="G209" s="4"/>
      <c r="H209" s="4"/>
      <c r="I209" s="4" t="s">
        <v>35</v>
      </c>
      <c r="J209" s="4" t="s">
        <v>49</v>
      </c>
      <c r="K209" s="4" t="s">
        <v>529</v>
      </c>
      <c r="L209" s="4" t="str">
        <f>VLOOKUP(K209,'[1]在岗教师信息（随时更新）'!$B$3:$W$308,22,0)</f>
        <v>xsfeng@bjtu.edu.cn</v>
      </c>
      <c r="M209" s="3"/>
    </row>
    <row r="210" ht="24" customHeight="1" spans="1:13">
      <c r="A210" s="4" t="s">
        <v>532</v>
      </c>
      <c r="B210" s="4" t="s">
        <v>533</v>
      </c>
      <c r="C210" s="4" t="s">
        <v>16</v>
      </c>
      <c r="D210" s="4" t="s">
        <v>34</v>
      </c>
      <c r="E210" s="4" t="s">
        <v>18</v>
      </c>
      <c r="F210" s="4" t="s">
        <v>19</v>
      </c>
      <c r="G210" s="4"/>
      <c r="H210" s="4"/>
      <c r="I210" s="4" t="s">
        <v>35</v>
      </c>
      <c r="J210" s="4" t="s">
        <v>79</v>
      </c>
      <c r="K210" s="4" t="s">
        <v>529</v>
      </c>
      <c r="L210" s="4" t="str">
        <f>VLOOKUP(K210,'[1]在岗教师信息（随时更新）'!$B$3:$W$308,22,0)</f>
        <v>xsfeng@bjtu.edu.cn</v>
      </c>
      <c r="M210" s="3"/>
    </row>
    <row r="211" ht="24" customHeight="1" spans="1:13">
      <c r="A211" s="4" t="s">
        <v>534</v>
      </c>
      <c r="B211" s="4" t="s">
        <v>535</v>
      </c>
      <c r="C211" s="4" t="s">
        <v>74</v>
      </c>
      <c r="D211" s="4" t="s">
        <v>34</v>
      </c>
      <c r="E211" s="4" t="s">
        <v>75</v>
      </c>
      <c r="F211" s="4" t="s">
        <v>19</v>
      </c>
      <c r="G211" s="4"/>
      <c r="H211" s="4"/>
      <c r="I211" s="4" t="s">
        <v>35</v>
      </c>
      <c r="J211" s="4" t="s">
        <v>45</v>
      </c>
      <c r="K211" s="4" t="s">
        <v>536</v>
      </c>
      <c r="L211" s="4" t="str">
        <f>VLOOKUP(K211,'[1]在岗教师信息（随时更新）'!$B$3:$W$308,22,0)</f>
        <v>qzhang6@bjtu.edu.cn</v>
      </c>
      <c r="M211" s="3"/>
    </row>
    <row r="212" ht="24" customHeight="1" spans="1:13">
      <c r="A212" s="4" t="s">
        <v>537</v>
      </c>
      <c r="B212" s="4" t="s">
        <v>538</v>
      </c>
      <c r="C212" s="4" t="s">
        <v>16</v>
      </c>
      <c r="D212" s="4" t="s">
        <v>34</v>
      </c>
      <c r="E212" s="4" t="s">
        <v>18</v>
      </c>
      <c r="F212" s="4" t="s">
        <v>19</v>
      </c>
      <c r="G212" s="4"/>
      <c r="H212" s="4"/>
      <c r="I212" s="4" t="s">
        <v>35</v>
      </c>
      <c r="J212" s="4" t="s">
        <v>45</v>
      </c>
      <c r="K212" s="4" t="s">
        <v>539</v>
      </c>
      <c r="L212" s="4" t="str">
        <f>VLOOKUP(K212,'[1]在岗教师信息（随时更新）'!$B$3:$W$308,22,0)</f>
        <v>hyue@bjtu.edu.cn</v>
      </c>
      <c r="M212" s="3"/>
    </row>
    <row r="213" ht="24" customHeight="1" spans="1:13">
      <c r="A213" s="4" t="s">
        <v>540</v>
      </c>
      <c r="B213" s="4" t="s">
        <v>541</v>
      </c>
      <c r="C213" s="4" t="s">
        <v>16</v>
      </c>
      <c r="D213" s="4" t="s">
        <v>34</v>
      </c>
      <c r="E213" s="4" t="s">
        <v>18</v>
      </c>
      <c r="F213" s="4" t="s">
        <v>19</v>
      </c>
      <c r="G213" s="4"/>
      <c r="H213" s="4"/>
      <c r="I213" s="4" t="s">
        <v>35</v>
      </c>
      <c r="J213" s="4" t="s">
        <v>45</v>
      </c>
      <c r="K213" s="4" t="s">
        <v>539</v>
      </c>
      <c r="L213" s="4" t="str">
        <f>VLOOKUP(K213,'[1]在岗教师信息（随时更新）'!$B$3:$W$308,22,0)</f>
        <v>hyue@bjtu.edu.cn</v>
      </c>
      <c r="M213" s="3"/>
    </row>
    <row r="214" ht="24" customHeight="1" spans="1:13">
      <c r="A214" s="4" t="s">
        <v>542</v>
      </c>
      <c r="B214" s="4" t="s">
        <v>543</v>
      </c>
      <c r="C214" s="4" t="s">
        <v>16</v>
      </c>
      <c r="D214" s="4" t="s">
        <v>34</v>
      </c>
      <c r="E214" s="4" t="s">
        <v>18</v>
      </c>
      <c r="F214" s="4" t="s">
        <v>19</v>
      </c>
      <c r="G214" s="4"/>
      <c r="H214" s="4"/>
      <c r="I214" s="4" t="s">
        <v>35</v>
      </c>
      <c r="J214" s="4" t="s">
        <v>45</v>
      </c>
      <c r="K214" s="4" t="s">
        <v>539</v>
      </c>
      <c r="L214" s="4" t="str">
        <f>VLOOKUP(K214,'[1]在岗教师信息（随时更新）'!$B$3:$W$308,22,0)</f>
        <v>hyue@bjtu.edu.cn</v>
      </c>
      <c r="M214" s="3"/>
    </row>
    <row r="215" ht="24" customHeight="1" spans="1:13">
      <c r="A215" s="4" t="s">
        <v>544</v>
      </c>
      <c r="B215" s="4" t="s">
        <v>545</v>
      </c>
      <c r="C215" s="4" t="s">
        <v>74</v>
      </c>
      <c r="D215" s="4" t="s">
        <v>34</v>
      </c>
      <c r="E215" s="4" t="s">
        <v>18</v>
      </c>
      <c r="F215" s="4" t="s">
        <v>19</v>
      </c>
      <c r="G215" s="4"/>
      <c r="H215" s="4"/>
      <c r="I215" s="4" t="s">
        <v>35</v>
      </c>
      <c r="J215" s="4" t="s">
        <v>45</v>
      </c>
      <c r="K215" s="4" t="s">
        <v>539</v>
      </c>
      <c r="L215" s="4" t="str">
        <f>VLOOKUP(K215,'[1]在岗教师信息（随时更新）'!$B$3:$W$308,22,0)</f>
        <v>hyue@bjtu.edu.cn</v>
      </c>
      <c r="M215" s="3"/>
    </row>
    <row r="216" ht="24" customHeight="1" spans="1:13">
      <c r="A216" s="4" t="s">
        <v>546</v>
      </c>
      <c r="B216" s="4" t="s">
        <v>547</v>
      </c>
      <c r="C216" s="4" t="s">
        <v>74</v>
      </c>
      <c r="D216" s="4" t="s">
        <v>25</v>
      </c>
      <c r="E216" s="4" t="s">
        <v>75</v>
      </c>
      <c r="F216" s="4" t="s">
        <v>19</v>
      </c>
      <c r="G216" s="4"/>
      <c r="H216" s="4"/>
      <c r="I216" s="4" t="s">
        <v>35</v>
      </c>
      <c r="J216" s="4" t="s">
        <v>79</v>
      </c>
      <c r="K216" s="4" t="s">
        <v>548</v>
      </c>
      <c r="L216" s="4" t="str">
        <f>VLOOKUP(K216,'[1]在岗教师信息（随时更新）'!$B$3:$W$308,22,0)</f>
        <v>jchzhang@bjtu.edu.cn</v>
      </c>
      <c r="M216" s="3"/>
    </row>
    <row r="217" ht="24" customHeight="1" spans="1:13">
      <c r="A217" s="4" t="s">
        <v>549</v>
      </c>
      <c r="B217" s="4" t="s">
        <v>550</v>
      </c>
      <c r="C217" s="4" t="s">
        <v>74</v>
      </c>
      <c r="D217" s="4" t="s">
        <v>25</v>
      </c>
      <c r="E217" s="4" t="s">
        <v>75</v>
      </c>
      <c r="F217" s="4" t="s">
        <v>19</v>
      </c>
      <c r="G217" s="4"/>
      <c r="H217" s="4"/>
      <c r="I217" s="4" t="s">
        <v>35</v>
      </c>
      <c r="J217" s="4" t="s">
        <v>79</v>
      </c>
      <c r="K217" s="4" t="s">
        <v>548</v>
      </c>
      <c r="L217" s="4" t="str">
        <f>VLOOKUP(K217,'[1]在岗教师信息（随时更新）'!$B$3:$W$308,22,0)</f>
        <v>jchzhang@bjtu.edu.cn</v>
      </c>
      <c r="M217" s="3"/>
    </row>
    <row r="218" ht="24" customHeight="1" spans="1:13">
      <c r="A218" s="4" t="s">
        <v>551</v>
      </c>
      <c r="B218" s="4" t="s">
        <v>552</v>
      </c>
      <c r="C218" s="4" t="s">
        <v>74</v>
      </c>
      <c r="D218" s="4" t="s">
        <v>25</v>
      </c>
      <c r="E218" s="4" t="s">
        <v>75</v>
      </c>
      <c r="F218" s="4" t="s">
        <v>19</v>
      </c>
      <c r="G218" s="4"/>
      <c r="H218" s="4"/>
      <c r="I218" s="4" t="s">
        <v>35</v>
      </c>
      <c r="J218" s="4" t="s">
        <v>79</v>
      </c>
      <c r="K218" s="4" t="s">
        <v>548</v>
      </c>
      <c r="L218" s="4" t="str">
        <f>VLOOKUP(K218,'[1]在岗教师信息（随时更新）'!$B$3:$W$308,22,0)</f>
        <v>jchzhang@bjtu.edu.cn</v>
      </c>
      <c r="M218" s="3"/>
    </row>
    <row r="219" ht="24" customHeight="1" spans="1:13">
      <c r="A219" s="4" t="s">
        <v>553</v>
      </c>
      <c r="B219" s="4" t="s">
        <v>554</v>
      </c>
      <c r="C219" s="4" t="s">
        <v>74</v>
      </c>
      <c r="D219" s="4" t="s">
        <v>25</v>
      </c>
      <c r="E219" s="4" t="s">
        <v>75</v>
      </c>
      <c r="F219" s="4" t="s">
        <v>19</v>
      </c>
      <c r="G219" s="4"/>
      <c r="H219" s="4"/>
      <c r="I219" s="4" t="s">
        <v>35</v>
      </c>
      <c r="J219" s="4" t="s">
        <v>79</v>
      </c>
      <c r="K219" s="4" t="s">
        <v>548</v>
      </c>
      <c r="L219" s="4" t="str">
        <f>VLOOKUP(K219,'[1]在岗教师信息（随时更新）'!$B$3:$W$308,22,0)</f>
        <v>jchzhang@bjtu.edu.cn</v>
      </c>
      <c r="M219" s="3"/>
    </row>
    <row r="220" ht="24" customHeight="1" spans="1:13">
      <c r="A220" s="4" t="s">
        <v>555</v>
      </c>
      <c r="B220" s="4" t="s">
        <v>556</v>
      </c>
      <c r="C220" s="4" t="s">
        <v>16</v>
      </c>
      <c r="D220" s="4" t="s">
        <v>34</v>
      </c>
      <c r="E220" s="4" t="s">
        <v>75</v>
      </c>
      <c r="F220" s="4" t="s">
        <v>19</v>
      </c>
      <c r="G220" s="4"/>
      <c r="H220" s="4"/>
      <c r="I220" s="4" t="s">
        <v>20</v>
      </c>
      <c r="J220" s="4" t="s">
        <v>164</v>
      </c>
      <c r="K220" s="4" t="s">
        <v>557</v>
      </c>
      <c r="L220" s="4" t="str">
        <f>VLOOKUP(K220,'[1]在岗教师信息（随时更新）'!$B$3:$W$308,22,0)</f>
        <v>wangll@bjtu.edu.cn</v>
      </c>
      <c r="M220" s="3"/>
    </row>
    <row r="221" ht="24" customHeight="1" spans="1:13">
      <c r="A221" s="4" t="s">
        <v>558</v>
      </c>
      <c r="B221" s="4" t="s">
        <v>559</v>
      </c>
      <c r="C221" s="4" t="s">
        <v>16</v>
      </c>
      <c r="D221" s="4" t="s">
        <v>34</v>
      </c>
      <c r="E221" s="4" t="s">
        <v>75</v>
      </c>
      <c r="F221" s="4" t="s">
        <v>19</v>
      </c>
      <c r="G221" s="4"/>
      <c r="H221" s="4"/>
      <c r="I221" s="4" t="s">
        <v>20</v>
      </c>
      <c r="J221" s="4" t="s">
        <v>164</v>
      </c>
      <c r="K221" s="4" t="s">
        <v>557</v>
      </c>
      <c r="L221" s="4" t="str">
        <f>VLOOKUP(K221,'[1]在岗教师信息（随时更新）'!$B$3:$W$308,22,0)</f>
        <v>wangll@bjtu.edu.cn</v>
      </c>
      <c r="M221" s="3"/>
    </row>
    <row r="222" ht="24" customHeight="1" spans="1:13">
      <c r="A222" s="4" t="s">
        <v>560</v>
      </c>
      <c r="B222" s="4" t="s">
        <v>561</v>
      </c>
      <c r="C222" s="4" t="s">
        <v>16</v>
      </c>
      <c r="D222" s="4" t="s">
        <v>34</v>
      </c>
      <c r="E222" s="4" t="s">
        <v>75</v>
      </c>
      <c r="F222" s="4" t="s">
        <v>19</v>
      </c>
      <c r="G222" s="4"/>
      <c r="H222" s="4"/>
      <c r="I222" s="4" t="s">
        <v>20</v>
      </c>
      <c r="J222" s="4" t="s">
        <v>164</v>
      </c>
      <c r="K222" s="4" t="s">
        <v>557</v>
      </c>
      <c r="L222" s="4" t="str">
        <f>VLOOKUP(K222,'[1]在岗教师信息（随时更新）'!$B$3:$W$308,22,0)</f>
        <v>wangll@bjtu.edu.cn</v>
      </c>
      <c r="M222" s="3"/>
    </row>
    <row r="223" ht="24" customHeight="1" spans="1:13">
      <c r="A223" s="4" t="s">
        <v>562</v>
      </c>
      <c r="B223" s="4" t="s">
        <v>563</v>
      </c>
      <c r="C223" s="4" t="s">
        <v>16</v>
      </c>
      <c r="D223" s="4" t="s">
        <v>34</v>
      </c>
      <c r="E223" s="4" t="s">
        <v>75</v>
      </c>
      <c r="F223" s="4" t="s">
        <v>19</v>
      </c>
      <c r="G223" s="4"/>
      <c r="H223" s="4"/>
      <c r="I223" s="4" t="s">
        <v>20</v>
      </c>
      <c r="J223" s="4" t="s">
        <v>164</v>
      </c>
      <c r="K223" s="4" t="s">
        <v>557</v>
      </c>
      <c r="L223" s="4" t="str">
        <f>VLOOKUP(K223,'[1]在岗教师信息（随时更新）'!$B$3:$W$308,22,0)</f>
        <v>wangll@bjtu.edu.cn</v>
      </c>
      <c r="M223" s="3"/>
    </row>
    <row r="224" ht="24" customHeight="1" spans="1:13">
      <c r="A224" s="4" t="s">
        <v>564</v>
      </c>
      <c r="B224" s="4" t="s">
        <v>565</v>
      </c>
      <c r="C224" s="4" t="s">
        <v>16</v>
      </c>
      <c r="D224" s="4" t="s">
        <v>34</v>
      </c>
      <c r="E224" s="4" t="s">
        <v>75</v>
      </c>
      <c r="F224" s="4" t="s">
        <v>19</v>
      </c>
      <c r="G224" s="4"/>
      <c r="H224" s="4"/>
      <c r="I224" s="4" t="s">
        <v>20</v>
      </c>
      <c r="J224" s="4" t="s">
        <v>164</v>
      </c>
      <c r="K224" s="4" t="s">
        <v>557</v>
      </c>
      <c r="L224" s="4" t="str">
        <f>VLOOKUP(K224,'[1]在岗教师信息（随时更新）'!$B$3:$W$308,22,0)</f>
        <v>wangll@bjtu.edu.cn</v>
      </c>
      <c r="M224" s="3"/>
    </row>
    <row r="225" ht="24" customHeight="1" spans="1:13">
      <c r="A225" s="4" t="s">
        <v>566</v>
      </c>
      <c r="B225" s="4" t="s">
        <v>567</v>
      </c>
      <c r="C225" s="4" t="s">
        <v>74</v>
      </c>
      <c r="D225" s="4" t="s">
        <v>34</v>
      </c>
      <c r="E225" s="4" t="s">
        <v>18</v>
      </c>
      <c r="F225" s="4" t="s">
        <v>19</v>
      </c>
      <c r="G225" s="4"/>
      <c r="H225" s="4"/>
      <c r="I225" s="4" t="s">
        <v>35</v>
      </c>
      <c r="J225" s="4" t="s">
        <v>79</v>
      </c>
      <c r="K225" s="4" t="s">
        <v>568</v>
      </c>
      <c r="L225" s="4" t="str">
        <f>VLOOKUP(K225,'[1]在岗教师信息（随时更新）'!$B$3:$W$308,22,0)</f>
        <v>chzhang@bjtu.edu.cn</v>
      </c>
      <c r="M225" s="3"/>
    </row>
    <row r="226" ht="24" customHeight="1" spans="1:13">
      <c r="A226" s="4" t="s">
        <v>569</v>
      </c>
      <c r="B226" s="4" t="s">
        <v>570</v>
      </c>
      <c r="C226" s="4" t="s">
        <v>74</v>
      </c>
      <c r="D226" s="4" t="s">
        <v>34</v>
      </c>
      <c r="E226" s="4" t="s">
        <v>75</v>
      </c>
      <c r="F226" s="4" t="s">
        <v>19</v>
      </c>
      <c r="G226" s="4"/>
      <c r="H226" s="4"/>
      <c r="I226" s="4" t="s">
        <v>35</v>
      </c>
      <c r="J226" s="4" t="s">
        <v>79</v>
      </c>
      <c r="K226" s="4" t="s">
        <v>568</v>
      </c>
      <c r="L226" s="4" t="str">
        <f>VLOOKUP(K226,'[1]在岗教师信息（随时更新）'!$B$3:$W$308,22,0)</f>
        <v>chzhang@bjtu.edu.cn</v>
      </c>
      <c r="M226" s="3"/>
    </row>
    <row r="227" ht="24" customHeight="1" spans="1:13">
      <c r="A227" s="4" t="s">
        <v>571</v>
      </c>
      <c r="B227" s="4" t="s">
        <v>572</v>
      </c>
      <c r="C227" s="4" t="s">
        <v>16</v>
      </c>
      <c r="D227" s="4" t="s">
        <v>34</v>
      </c>
      <c r="E227" s="4" t="s">
        <v>75</v>
      </c>
      <c r="F227" s="4" t="s">
        <v>19</v>
      </c>
      <c r="G227" s="4"/>
      <c r="H227" s="4"/>
      <c r="I227" s="4" t="s">
        <v>35</v>
      </c>
      <c r="J227" s="4" t="s">
        <v>164</v>
      </c>
      <c r="K227" s="4" t="s">
        <v>573</v>
      </c>
      <c r="L227" s="4" t="str">
        <f>VLOOKUP(K227,'[1]在岗教师信息（随时更新）'!$B$3:$W$308,22,0)</f>
        <v>wangy@bjtu.edu.cn</v>
      </c>
      <c r="M227" s="3"/>
    </row>
    <row r="228" ht="24" customHeight="1" spans="1:13">
      <c r="A228" s="4" t="s">
        <v>574</v>
      </c>
      <c r="B228" s="4" t="s">
        <v>575</v>
      </c>
      <c r="C228" s="4" t="s">
        <v>16</v>
      </c>
      <c r="D228" s="4" t="s">
        <v>34</v>
      </c>
      <c r="E228" s="4" t="s">
        <v>18</v>
      </c>
      <c r="F228" s="4" t="s">
        <v>19</v>
      </c>
      <c r="G228" s="4"/>
      <c r="H228" s="4"/>
      <c r="I228" s="4" t="s">
        <v>35</v>
      </c>
      <c r="J228" s="4" t="s">
        <v>164</v>
      </c>
      <c r="K228" s="4" t="s">
        <v>573</v>
      </c>
      <c r="L228" s="4" t="str">
        <f>VLOOKUP(K228,'[1]在岗教师信息（随时更新）'!$B$3:$W$308,22,0)</f>
        <v>wangy@bjtu.edu.cn</v>
      </c>
      <c r="M228" s="3"/>
    </row>
    <row r="229" ht="24" customHeight="1" spans="1:13">
      <c r="A229" s="4" t="s">
        <v>576</v>
      </c>
      <c r="B229" s="4" t="s">
        <v>577</v>
      </c>
      <c r="C229" s="4" t="s">
        <v>16</v>
      </c>
      <c r="D229" s="4" t="s">
        <v>34</v>
      </c>
      <c r="E229" s="4" t="s">
        <v>18</v>
      </c>
      <c r="F229" s="4" t="s">
        <v>19</v>
      </c>
      <c r="G229" s="4"/>
      <c r="H229" s="4"/>
      <c r="I229" s="4" t="s">
        <v>35</v>
      </c>
      <c r="J229" s="4" t="s">
        <v>79</v>
      </c>
      <c r="K229" s="4" t="s">
        <v>573</v>
      </c>
      <c r="L229" s="4" t="str">
        <f>VLOOKUP(K229,'[1]在岗教师信息（随时更新）'!$B$3:$W$308,22,0)</f>
        <v>wangy@bjtu.edu.cn</v>
      </c>
      <c r="M229" s="3"/>
    </row>
    <row r="230" ht="24" customHeight="1" spans="1:13">
      <c r="A230" s="4" t="s">
        <v>578</v>
      </c>
      <c r="B230" s="4" t="s">
        <v>579</v>
      </c>
      <c r="C230" s="4" t="s">
        <v>74</v>
      </c>
      <c r="D230" s="4" t="s">
        <v>25</v>
      </c>
      <c r="E230" s="4" t="s">
        <v>75</v>
      </c>
      <c r="F230" s="4" t="s">
        <v>19</v>
      </c>
      <c r="G230" s="4"/>
      <c r="H230" s="4"/>
      <c r="I230" s="4" t="s">
        <v>35</v>
      </c>
      <c r="J230" s="4" t="s">
        <v>79</v>
      </c>
      <c r="K230" s="4" t="s">
        <v>580</v>
      </c>
      <c r="L230" s="4" t="str">
        <f>VLOOKUP(K230,'[1]在岗教师信息（随时更新）'!$B$3:$W$308,22,0)</f>
        <v>yfyang@bjtu.edu.cn</v>
      </c>
      <c r="M230" s="3"/>
    </row>
    <row r="231" ht="24" customHeight="1" spans="1:13">
      <c r="A231" s="4" t="s">
        <v>581</v>
      </c>
      <c r="B231" s="4" t="s">
        <v>582</v>
      </c>
      <c r="C231" s="4" t="s">
        <v>74</v>
      </c>
      <c r="D231" s="4" t="s">
        <v>25</v>
      </c>
      <c r="E231" s="4" t="s">
        <v>75</v>
      </c>
      <c r="F231" s="4" t="s">
        <v>19</v>
      </c>
      <c r="G231" s="4"/>
      <c r="H231" s="4"/>
      <c r="I231" s="4" t="s">
        <v>35</v>
      </c>
      <c r="J231" s="4" t="s">
        <v>29</v>
      </c>
      <c r="K231" s="4" t="s">
        <v>580</v>
      </c>
      <c r="L231" s="4" t="str">
        <f>VLOOKUP(K231,'[1]在岗教师信息（随时更新）'!$B$3:$W$308,22,0)</f>
        <v>yfyang@bjtu.edu.cn</v>
      </c>
      <c r="M231" s="3"/>
    </row>
    <row r="232" ht="24" customHeight="1" spans="1:13">
      <c r="A232" s="4" t="s">
        <v>583</v>
      </c>
      <c r="B232" s="4" t="s">
        <v>584</v>
      </c>
      <c r="C232" s="4" t="s">
        <v>16</v>
      </c>
      <c r="D232" s="4" t="s">
        <v>29</v>
      </c>
      <c r="E232" s="4" t="s">
        <v>29</v>
      </c>
      <c r="F232" s="4" t="s">
        <v>19</v>
      </c>
      <c r="G232" s="4"/>
      <c r="H232" s="4"/>
      <c r="I232" s="4" t="s">
        <v>35</v>
      </c>
      <c r="J232" s="4" t="s">
        <v>79</v>
      </c>
      <c r="K232" s="4" t="s">
        <v>580</v>
      </c>
      <c r="L232" s="4" t="str">
        <f>VLOOKUP(K232,'[1]在岗教师信息（随时更新）'!$B$3:$W$308,22,0)</f>
        <v>yfyang@bjtu.edu.cn</v>
      </c>
      <c r="M232" s="3"/>
    </row>
    <row r="233" ht="24" customHeight="1" spans="1:13">
      <c r="A233" s="4" t="s">
        <v>585</v>
      </c>
      <c r="B233" s="4" t="s">
        <v>586</v>
      </c>
      <c r="C233" s="4" t="s">
        <v>16</v>
      </c>
      <c r="D233" s="4" t="s">
        <v>34</v>
      </c>
      <c r="E233" s="4" t="s">
        <v>18</v>
      </c>
      <c r="F233" s="4" t="s">
        <v>19</v>
      </c>
      <c r="G233" s="4"/>
      <c r="H233" s="4"/>
      <c r="I233" s="4" t="s">
        <v>35</v>
      </c>
      <c r="J233" s="4" t="s">
        <v>79</v>
      </c>
      <c r="K233" s="4" t="s">
        <v>587</v>
      </c>
      <c r="L233" s="4" t="str">
        <f>VLOOKUP(K233,'[1]在岗教师信息（随时更新）'!$B$3:$W$308,22,0)</f>
        <v>ychhuang@bjtu.edu.cn</v>
      </c>
      <c r="M233" s="3"/>
    </row>
    <row r="234" ht="24" customHeight="1" spans="1:13">
      <c r="A234" s="4" t="s">
        <v>588</v>
      </c>
      <c r="B234" s="4" t="s">
        <v>589</v>
      </c>
      <c r="C234" s="4" t="s">
        <v>74</v>
      </c>
      <c r="D234" s="4" t="s">
        <v>25</v>
      </c>
      <c r="E234" s="4" t="s">
        <v>75</v>
      </c>
      <c r="F234" s="4" t="s">
        <v>19</v>
      </c>
      <c r="G234" s="4"/>
      <c r="H234" s="4"/>
      <c r="I234" s="4" t="s">
        <v>20</v>
      </c>
      <c r="J234" s="4" t="s">
        <v>79</v>
      </c>
      <c r="K234" s="4" t="s">
        <v>587</v>
      </c>
      <c r="L234" s="4" t="str">
        <f>VLOOKUP(K234,'[1]在岗教师信息（随时更新）'!$B$3:$W$308,22,0)</f>
        <v>ychhuang@bjtu.edu.cn</v>
      </c>
      <c r="M234" s="3"/>
    </row>
    <row r="235" ht="24" customHeight="1" spans="1:13">
      <c r="A235" s="4" t="s">
        <v>590</v>
      </c>
      <c r="B235" s="4" t="s">
        <v>591</v>
      </c>
      <c r="C235" s="4" t="s">
        <v>16</v>
      </c>
      <c r="D235" s="4" t="s">
        <v>34</v>
      </c>
      <c r="E235" s="4" t="s">
        <v>18</v>
      </c>
      <c r="F235" s="4" t="s">
        <v>19</v>
      </c>
      <c r="G235" s="4"/>
      <c r="H235" s="4"/>
      <c r="I235" s="4" t="s">
        <v>35</v>
      </c>
      <c r="J235" s="4" t="s">
        <v>79</v>
      </c>
      <c r="K235" s="4" t="s">
        <v>587</v>
      </c>
      <c r="L235" s="4" t="str">
        <f>VLOOKUP(K235,'[1]在岗教师信息（随时更新）'!$B$3:$W$308,22,0)</f>
        <v>ychhuang@bjtu.edu.cn</v>
      </c>
      <c r="M235" s="3"/>
    </row>
    <row r="236" ht="24" customHeight="1" spans="1:13">
      <c r="A236" s="4" t="s">
        <v>592</v>
      </c>
      <c r="B236" s="4" t="s">
        <v>593</v>
      </c>
      <c r="C236" s="4" t="s">
        <v>16</v>
      </c>
      <c r="D236" s="4" t="s">
        <v>34</v>
      </c>
      <c r="E236" s="4" t="s">
        <v>75</v>
      </c>
      <c r="F236" s="4" t="s">
        <v>19</v>
      </c>
      <c r="G236" s="4"/>
      <c r="H236" s="4"/>
      <c r="I236" s="4" t="s">
        <v>35</v>
      </c>
      <c r="J236" s="4" t="s">
        <v>45</v>
      </c>
      <c r="K236" s="4" t="s">
        <v>594</v>
      </c>
      <c r="L236" s="4" t="str">
        <f>VLOOKUP(K236,'[1]在岗教师信息（随时更新）'!$B$3:$W$308,22,0)</f>
        <v>dfxie@bjtu.edu.cn</v>
      </c>
      <c r="M236" s="3"/>
    </row>
    <row r="237" ht="24" customHeight="1" spans="1:13">
      <c r="A237" s="4" t="s">
        <v>595</v>
      </c>
      <c r="B237" s="4" t="s">
        <v>596</v>
      </c>
      <c r="C237" s="4" t="s">
        <v>16</v>
      </c>
      <c r="D237" s="4" t="s">
        <v>34</v>
      </c>
      <c r="E237" s="4" t="s">
        <v>18</v>
      </c>
      <c r="F237" s="4" t="s">
        <v>19</v>
      </c>
      <c r="G237" s="4"/>
      <c r="H237" s="4"/>
      <c r="I237" s="4" t="s">
        <v>35</v>
      </c>
      <c r="J237" s="4" t="s">
        <v>45</v>
      </c>
      <c r="K237" s="4" t="s">
        <v>594</v>
      </c>
      <c r="L237" s="4" t="str">
        <f>VLOOKUP(K237,'[1]在岗教师信息（随时更新）'!$B$3:$W$308,22,0)</f>
        <v>dfxie@bjtu.edu.cn</v>
      </c>
      <c r="M237" s="3"/>
    </row>
    <row r="238" ht="24" customHeight="1" spans="1:13">
      <c r="A238" s="4" t="s">
        <v>597</v>
      </c>
      <c r="B238" s="4" t="s">
        <v>598</v>
      </c>
      <c r="C238" s="4" t="s">
        <v>16</v>
      </c>
      <c r="D238" s="4" t="s">
        <v>34</v>
      </c>
      <c r="E238" s="4" t="s">
        <v>75</v>
      </c>
      <c r="F238" s="4" t="s">
        <v>19</v>
      </c>
      <c r="G238" s="4"/>
      <c r="H238" s="4"/>
      <c r="I238" s="4" t="s">
        <v>35</v>
      </c>
      <c r="J238" s="4" t="s">
        <v>45</v>
      </c>
      <c r="K238" s="4" t="s">
        <v>594</v>
      </c>
      <c r="L238" s="4" t="str">
        <f>VLOOKUP(K238,'[1]在岗教师信息（随时更新）'!$B$3:$W$308,22,0)</f>
        <v>dfxie@bjtu.edu.cn</v>
      </c>
      <c r="M238" s="3"/>
    </row>
    <row r="239" ht="24" customHeight="1" spans="1:13">
      <c r="A239" s="4" t="s">
        <v>599</v>
      </c>
      <c r="B239" s="4" t="s">
        <v>600</v>
      </c>
      <c r="C239" s="4" t="s">
        <v>74</v>
      </c>
      <c r="D239" s="4" t="s">
        <v>34</v>
      </c>
      <c r="E239" s="4" t="s">
        <v>75</v>
      </c>
      <c r="F239" s="4" t="s">
        <v>19</v>
      </c>
      <c r="G239" s="4"/>
      <c r="H239" s="4"/>
      <c r="I239" s="4" t="s">
        <v>35</v>
      </c>
      <c r="J239" s="4" t="s">
        <v>45</v>
      </c>
      <c r="K239" s="4" t="s">
        <v>594</v>
      </c>
      <c r="L239" s="4" t="str">
        <f>VLOOKUP(K239,'[1]在岗教师信息（随时更新）'!$B$3:$W$308,22,0)</f>
        <v>dfxie@bjtu.edu.cn</v>
      </c>
      <c r="M239" s="3"/>
    </row>
    <row r="240" ht="24" customHeight="1" spans="1:13">
      <c r="A240" s="4" t="s">
        <v>601</v>
      </c>
      <c r="B240" s="4" t="s">
        <v>602</v>
      </c>
      <c r="C240" s="4" t="s">
        <v>16</v>
      </c>
      <c r="D240" s="4" t="s">
        <v>34</v>
      </c>
      <c r="E240" s="4" t="s">
        <v>18</v>
      </c>
      <c r="F240" s="4" t="s">
        <v>19</v>
      </c>
      <c r="G240" s="4"/>
      <c r="H240" s="4"/>
      <c r="I240" s="4" t="s">
        <v>35</v>
      </c>
      <c r="J240" s="4" t="s">
        <v>36</v>
      </c>
      <c r="K240" s="4" t="s">
        <v>603</v>
      </c>
      <c r="L240" s="4" t="str">
        <f>VLOOKUP(K240,'[1]在岗教师信息（随时更新）'!$B$3:$W$308,22,0)</f>
        <v>yhjia@bjtu.edu.cn</v>
      </c>
      <c r="M240" s="3"/>
    </row>
    <row r="241" ht="24" customHeight="1" spans="1:13">
      <c r="A241" s="4" t="s">
        <v>604</v>
      </c>
      <c r="B241" s="4" t="s">
        <v>605</v>
      </c>
      <c r="C241" s="4" t="s">
        <v>74</v>
      </c>
      <c r="D241" s="4" t="s">
        <v>25</v>
      </c>
      <c r="E241" s="4" t="s">
        <v>75</v>
      </c>
      <c r="F241" s="4" t="s">
        <v>19</v>
      </c>
      <c r="G241" s="4"/>
      <c r="H241" s="4"/>
      <c r="I241" s="4" t="s">
        <v>35</v>
      </c>
      <c r="J241" s="4" t="s">
        <v>45</v>
      </c>
      <c r="K241" s="4" t="s">
        <v>603</v>
      </c>
      <c r="L241" s="4" t="str">
        <f>VLOOKUP(K241,'[1]在岗教师信息（随时更新）'!$B$3:$W$308,22,0)</f>
        <v>yhjia@bjtu.edu.cn</v>
      </c>
      <c r="M241" s="3"/>
    </row>
    <row r="242" ht="24" customHeight="1" spans="1:13">
      <c r="A242" s="4" t="s">
        <v>606</v>
      </c>
      <c r="B242" s="4" t="s">
        <v>607</v>
      </c>
      <c r="C242" s="4" t="s">
        <v>16</v>
      </c>
      <c r="D242" s="4" t="s">
        <v>34</v>
      </c>
      <c r="E242" s="4" t="s">
        <v>18</v>
      </c>
      <c r="F242" s="4" t="s">
        <v>19</v>
      </c>
      <c r="G242" s="4"/>
      <c r="H242" s="4"/>
      <c r="I242" s="4" t="s">
        <v>35</v>
      </c>
      <c r="J242" s="4" t="s">
        <v>36</v>
      </c>
      <c r="K242" s="4" t="s">
        <v>603</v>
      </c>
      <c r="L242" s="4" t="str">
        <f>VLOOKUP(K242,'[1]在岗教师信息（随时更新）'!$B$3:$W$308,22,0)</f>
        <v>yhjia@bjtu.edu.cn</v>
      </c>
      <c r="M242" s="3"/>
    </row>
    <row r="243" ht="24" customHeight="1" spans="1:13">
      <c r="A243" s="4" t="s">
        <v>608</v>
      </c>
      <c r="B243" s="4" t="s">
        <v>609</v>
      </c>
      <c r="C243" s="4" t="s">
        <v>55</v>
      </c>
      <c r="D243" s="4" t="s">
        <v>34</v>
      </c>
      <c r="E243" s="4" t="s">
        <v>56</v>
      </c>
      <c r="F243" s="4" t="s">
        <v>19</v>
      </c>
      <c r="G243" s="4"/>
      <c r="H243" s="4"/>
      <c r="I243" s="4" t="s">
        <v>35</v>
      </c>
      <c r="J243" s="4" t="s">
        <v>26</v>
      </c>
      <c r="K243" s="4" t="s">
        <v>603</v>
      </c>
      <c r="L243" s="4" t="str">
        <f>VLOOKUP(K243,'[1]在岗教师信息（随时更新）'!$B$3:$W$308,22,0)</f>
        <v>yhjia@bjtu.edu.cn</v>
      </c>
      <c r="M243" s="3"/>
    </row>
    <row r="244" ht="24" customHeight="1" spans="1:13">
      <c r="A244" s="4" t="s">
        <v>610</v>
      </c>
      <c r="B244" s="4" t="s">
        <v>611</v>
      </c>
      <c r="C244" s="4" t="s">
        <v>74</v>
      </c>
      <c r="D244" s="4" t="s">
        <v>25</v>
      </c>
      <c r="E244" s="4" t="s">
        <v>75</v>
      </c>
      <c r="F244" s="4" t="s">
        <v>19</v>
      </c>
      <c r="G244" s="4"/>
      <c r="H244" s="4"/>
      <c r="I244" s="4" t="s">
        <v>35</v>
      </c>
      <c r="J244" s="4" t="s">
        <v>36</v>
      </c>
      <c r="K244" s="4" t="s">
        <v>603</v>
      </c>
      <c r="L244" s="4" t="str">
        <f>VLOOKUP(K244,'[1]在岗教师信息（随时更新）'!$B$3:$W$308,22,0)</f>
        <v>yhjia@bjtu.edu.cn</v>
      </c>
      <c r="M244" s="3"/>
    </row>
    <row r="245" ht="24" customHeight="1" spans="1:13">
      <c r="A245" s="4" t="s">
        <v>612</v>
      </c>
      <c r="B245" s="4" t="s">
        <v>613</v>
      </c>
      <c r="C245" s="4" t="s">
        <v>16</v>
      </c>
      <c r="D245" s="4" t="s">
        <v>17</v>
      </c>
      <c r="E245" s="4" t="s">
        <v>18</v>
      </c>
      <c r="F245" s="4" t="s">
        <v>19</v>
      </c>
      <c r="G245" s="4"/>
      <c r="H245" s="4"/>
      <c r="I245" s="4" t="s">
        <v>35</v>
      </c>
      <c r="J245" s="4" t="s">
        <v>79</v>
      </c>
      <c r="K245" s="4" t="s">
        <v>614</v>
      </c>
      <c r="L245" s="4" t="str">
        <f>VLOOKUP(K245,'[1]在岗教师信息（随时更新）'!$B$3:$W$308,22,0)</f>
        <v>jfjia@bjtu.edu.cn</v>
      </c>
      <c r="M245" s="3"/>
    </row>
    <row r="246" ht="24" customHeight="1" spans="1:13">
      <c r="A246" s="4" t="s">
        <v>615</v>
      </c>
      <c r="B246" s="4" t="s">
        <v>616</v>
      </c>
      <c r="C246" s="4" t="s">
        <v>16</v>
      </c>
      <c r="D246" s="4" t="s">
        <v>25</v>
      </c>
      <c r="E246" s="4" t="s">
        <v>75</v>
      </c>
      <c r="F246" s="4" t="s">
        <v>19</v>
      </c>
      <c r="G246" s="4"/>
      <c r="H246" s="4"/>
      <c r="I246" s="4" t="s">
        <v>35</v>
      </c>
      <c r="J246" s="4" t="s">
        <v>164</v>
      </c>
      <c r="K246" s="4" t="s">
        <v>614</v>
      </c>
      <c r="L246" s="4" t="str">
        <f>VLOOKUP(K246,'[1]在岗教师信息（随时更新）'!$B$3:$W$308,22,0)</f>
        <v>jfjia@bjtu.edu.cn</v>
      </c>
      <c r="M246" s="3"/>
    </row>
    <row r="247" ht="24" customHeight="1" spans="1:13">
      <c r="A247" s="4" t="s">
        <v>617</v>
      </c>
      <c r="B247" s="4" t="s">
        <v>618</v>
      </c>
      <c r="C247" s="4" t="s">
        <v>16</v>
      </c>
      <c r="D247" s="4" t="s">
        <v>34</v>
      </c>
      <c r="E247" s="4" t="s">
        <v>18</v>
      </c>
      <c r="F247" s="4" t="s">
        <v>19</v>
      </c>
      <c r="G247" s="4"/>
      <c r="H247" s="4"/>
      <c r="I247" s="4" t="s">
        <v>35</v>
      </c>
      <c r="J247" s="4" t="s">
        <v>45</v>
      </c>
      <c r="K247" s="4" t="s">
        <v>619</v>
      </c>
      <c r="L247" s="4" t="str">
        <f>VLOOKUP(K247,'[1]在岗教师信息（随时更新）'!$B$3:$W$308,22,0)</f>
        <v>chwei@bjtu.edu.cn</v>
      </c>
      <c r="M247" s="3"/>
    </row>
    <row r="248" ht="24" customHeight="1" spans="1:13">
      <c r="A248" s="4" t="s">
        <v>620</v>
      </c>
      <c r="B248" s="4" t="s">
        <v>621</v>
      </c>
      <c r="C248" s="4" t="s">
        <v>16</v>
      </c>
      <c r="D248" s="4" t="s">
        <v>34</v>
      </c>
      <c r="E248" s="4" t="s">
        <v>18</v>
      </c>
      <c r="F248" s="4" t="s">
        <v>19</v>
      </c>
      <c r="G248" s="4"/>
      <c r="H248" s="4"/>
      <c r="I248" s="4" t="s">
        <v>35</v>
      </c>
      <c r="J248" s="4" t="s">
        <v>45</v>
      </c>
      <c r="K248" s="4" t="s">
        <v>619</v>
      </c>
      <c r="L248" s="4" t="str">
        <f>VLOOKUP(K248,'[1]在岗教师信息（随时更新）'!$B$3:$W$308,22,0)</f>
        <v>chwei@bjtu.edu.cn</v>
      </c>
      <c r="M248" s="3"/>
    </row>
    <row r="249" ht="24" customHeight="1" spans="1:13">
      <c r="A249" s="4" t="s">
        <v>622</v>
      </c>
      <c r="B249" s="4" t="s">
        <v>623</v>
      </c>
      <c r="C249" s="4" t="s">
        <v>16</v>
      </c>
      <c r="D249" s="4" t="s">
        <v>34</v>
      </c>
      <c r="E249" s="4" t="s">
        <v>18</v>
      </c>
      <c r="F249" s="4" t="s">
        <v>19</v>
      </c>
      <c r="G249" s="4"/>
      <c r="H249" s="4"/>
      <c r="I249" s="4" t="s">
        <v>35</v>
      </c>
      <c r="J249" s="4" t="s">
        <v>164</v>
      </c>
      <c r="K249" s="4" t="s">
        <v>624</v>
      </c>
      <c r="L249" s="4" t="str">
        <f>VLOOKUP(K249,'[1]在岗教师信息（随时更新）'!$B$3:$W$308,22,0)</f>
        <v>xlhan@bjtu.edu.cn</v>
      </c>
      <c r="M249" s="3"/>
    </row>
    <row r="250" ht="24" customHeight="1" spans="1:13">
      <c r="A250" s="4" t="s">
        <v>625</v>
      </c>
      <c r="B250" s="4" t="s">
        <v>626</v>
      </c>
      <c r="C250" s="4" t="s">
        <v>74</v>
      </c>
      <c r="D250" s="4" t="s">
        <v>34</v>
      </c>
      <c r="E250" s="4" t="s">
        <v>75</v>
      </c>
      <c r="F250" s="4" t="s">
        <v>19</v>
      </c>
      <c r="G250" s="4"/>
      <c r="H250" s="4"/>
      <c r="I250" s="4" t="s">
        <v>35</v>
      </c>
      <c r="J250" s="4" t="s">
        <v>79</v>
      </c>
      <c r="K250" s="4" t="s">
        <v>624</v>
      </c>
      <c r="L250" s="4" t="str">
        <f>VLOOKUP(K250,'[1]在岗教师信息（随时更新）'!$B$3:$W$308,22,0)</f>
        <v>xlhan@bjtu.edu.cn</v>
      </c>
      <c r="M250" s="3"/>
    </row>
    <row r="251" ht="24" customHeight="1" spans="1:13">
      <c r="A251" s="4" t="s">
        <v>627</v>
      </c>
      <c r="B251" s="4" t="s">
        <v>628</v>
      </c>
      <c r="C251" s="4" t="s">
        <v>16</v>
      </c>
      <c r="D251" s="4" t="s">
        <v>34</v>
      </c>
      <c r="E251" s="4" t="s">
        <v>18</v>
      </c>
      <c r="F251" s="4" t="s">
        <v>19</v>
      </c>
      <c r="G251" s="4"/>
      <c r="H251" s="4"/>
      <c r="I251" s="4" t="s">
        <v>35</v>
      </c>
      <c r="J251" s="4" t="s">
        <v>164</v>
      </c>
      <c r="K251" s="4" t="s">
        <v>624</v>
      </c>
      <c r="L251" s="4" t="str">
        <f>VLOOKUP(K251,'[1]在岗教师信息（随时更新）'!$B$3:$W$308,22,0)</f>
        <v>xlhan@bjtu.edu.cn</v>
      </c>
      <c r="M251" s="3"/>
    </row>
    <row r="252" ht="24" customHeight="1" spans="1:13">
      <c r="A252" s="4" t="s">
        <v>629</v>
      </c>
      <c r="B252" s="4" t="s">
        <v>630</v>
      </c>
      <c r="C252" s="4" t="s">
        <v>16</v>
      </c>
      <c r="D252" s="4" t="s">
        <v>34</v>
      </c>
      <c r="E252" s="4" t="s">
        <v>18</v>
      </c>
      <c r="F252" s="4" t="s">
        <v>19</v>
      </c>
      <c r="G252" s="4"/>
      <c r="H252" s="4"/>
      <c r="I252" s="4" t="s">
        <v>35</v>
      </c>
      <c r="J252" s="4" t="s">
        <v>79</v>
      </c>
      <c r="K252" s="4" t="s">
        <v>631</v>
      </c>
      <c r="L252" s="4" t="str">
        <f>VLOOKUP(K252,'[1]在岗教师信息（随时更新）'!$B$3:$W$308,22,0)</f>
        <v>yjing@bjtu.edu.cn</v>
      </c>
      <c r="M252" s="3"/>
    </row>
    <row r="253" ht="24" customHeight="1" spans="1:13">
      <c r="A253" s="4" t="s">
        <v>632</v>
      </c>
      <c r="B253" s="4" t="s">
        <v>633</v>
      </c>
      <c r="C253" s="4" t="s">
        <v>16</v>
      </c>
      <c r="D253" s="4" t="s">
        <v>34</v>
      </c>
      <c r="E253" s="4" t="s">
        <v>18</v>
      </c>
      <c r="F253" s="4" t="s">
        <v>19</v>
      </c>
      <c r="G253" s="4"/>
      <c r="H253" s="4"/>
      <c r="I253" s="4" t="s">
        <v>35</v>
      </c>
      <c r="J253" s="4" t="s">
        <v>79</v>
      </c>
      <c r="K253" s="4" t="s">
        <v>631</v>
      </c>
      <c r="L253" s="4" t="str">
        <f>VLOOKUP(K253,'[1]在岗教师信息（随时更新）'!$B$3:$W$308,22,0)</f>
        <v>yjing@bjtu.edu.cn</v>
      </c>
      <c r="M253" s="3"/>
    </row>
    <row r="254" ht="24" customHeight="1" spans="1:13">
      <c r="A254" s="4" t="s">
        <v>634</v>
      </c>
      <c r="B254" s="4" t="s">
        <v>635</v>
      </c>
      <c r="C254" s="4" t="s">
        <v>16</v>
      </c>
      <c r="D254" s="4" t="s">
        <v>34</v>
      </c>
      <c r="E254" s="4" t="s">
        <v>18</v>
      </c>
      <c r="F254" s="4" t="s">
        <v>19</v>
      </c>
      <c r="G254" s="4"/>
      <c r="H254" s="4"/>
      <c r="I254" s="4" t="s">
        <v>35</v>
      </c>
      <c r="J254" s="4" t="s">
        <v>79</v>
      </c>
      <c r="K254" s="4" t="s">
        <v>631</v>
      </c>
      <c r="L254" s="4" t="str">
        <f>VLOOKUP(K254,'[1]在岗教师信息（随时更新）'!$B$3:$W$308,22,0)</f>
        <v>yjing@bjtu.edu.cn</v>
      </c>
      <c r="M254" s="3"/>
    </row>
    <row r="255" ht="24" customHeight="1" spans="1:13">
      <c r="A255" s="4" t="s">
        <v>636</v>
      </c>
      <c r="B255" s="4" t="s">
        <v>637</v>
      </c>
      <c r="C255" s="4" t="s">
        <v>16</v>
      </c>
      <c r="D255" s="4" t="s">
        <v>34</v>
      </c>
      <c r="E255" s="4" t="s">
        <v>18</v>
      </c>
      <c r="F255" s="4" t="s">
        <v>19</v>
      </c>
      <c r="G255" s="4"/>
      <c r="H255" s="4"/>
      <c r="I255" s="4" t="s">
        <v>35</v>
      </c>
      <c r="J255" s="4" t="s">
        <v>79</v>
      </c>
      <c r="K255" s="4" t="s">
        <v>631</v>
      </c>
      <c r="L255" s="4" t="str">
        <f>VLOOKUP(K255,'[1]在岗教师信息（随时更新）'!$B$3:$W$308,22,0)</f>
        <v>yjing@bjtu.edu.cn</v>
      </c>
      <c r="M255" s="3"/>
    </row>
    <row r="256" ht="24" customHeight="1" spans="1:13">
      <c r="A256" s="4" t="s">
        <v>638</v>
      </c>
      <c r="B256" s="4" t="s">
        <v>639</v>
      </c>
      <c r="C256" s="4" t="s">
        <v>16</v>
      </c>
      <c r="D256" s="4" t="s">
        <v>34</v>
      </c>
      <c r="E256" s="4" t="s">
        <v>18</v>
      </c>
      <c r="F256" s="4" t="s">
        <v>19</v>
      </c>
      <c r="G256" s="4"/>
      <c r="H256" s="4"/>
      <c r="I256" s="4" t="s">
        <v>35</v>
      </c>
      <c r="J256" s="4" t="s">
        <v>36</v>
      </c>
      <c r="K256" s="4" t="s">
        <v>640</v>
      </c>
      <c r="L256" s="4" t="str">
        <f>VLOOKUP(K256,'[1]在岗教师信息（随时更新）'!$B$3:$W$308,22,0)</f>
        <v>ylv@bjtu.edu.cn</v>
      </c>
      <c r="M256" s="3"/>
    </row>
    <row r="257" ht="24" customHeight="1" spans="1:13">
      <c r="A257" s="4" t="s">
        <v>641</v>
      </c>
      <c r="B257" s="4" t="s">
        <v>642</v>
      </c>
      <c r="C257" s="4" t="s">
        <v>16</v>
      </c>
      <c r="D257" s="4" t="s">
        <v>34</v>
      </c>
      <c r="E257" s="4" t="s">
        <v>18</v>
      </c>
      <c r="F257" s="4" t="s">
        <v>19</v>
      </c>
      <c r="G257" s="4"/>
      <c r="H257" s="4"/>
      <c r="I257" s="4" t="s">
        <v>35</v>
      </c>
      <c r="J257" s="4" t="s">
        <v>64</v>
      </c>
      <c r="K257" s="4" t="s">
        <v>640</v>
      </c>
      <c r="L257" s="4" t="str">
        <f>VLOOKUP(K257,'[1]在岗教师信息（随时更新）'!$B$3:$W$308,22,0)</f>
        <v>ylv@bjtu.edu.cn</v>
      </c>
      <c r="M257" s="3"/>
    </row>
    <row r="258" ht="24" customHeight="1" spans="1:13">
      <c r="A258" s="4" t="s">
        <v>643</v>
      </c>
      <c r="B258" s="4" t="s">
        <v>644</v>
      </c>
      <c r="C258" s="4" t="s">
        <v>16</v>
      </c>
      <c r="D258" s="4" t="s">
        <v>34</v>
      </c>
      <c r="E258" s="4" t="s">
        <v>18</v>
      </c>
      <c r="F258" s="4" t="s">
        <v>19</v>
      </c>
      <c r="G258" s="4"/>
      <c r="H258" s="4"/>
      <c r="I258" s="4" t="s">
        <v>35</v>
      </c>
      <c r="J258" s="4" t="s">
        <v>36</v>
      </c>
      <c r="K258" s="4" t="s">
        <v>640</v>
      </c>
      <c r="L258" s="4" t="str">
        <f>VLOOKUP(K258,'[1]在岗教师信息（随时更新）'!$B$3:$W$308,22,0)</f>
        <v>ylv@bjtu.edu.cn</v>
      </c>
      <c r="M258" s="3"/>
    </row>
    <row r="259" ht="24" customHeight="1" spans="1:13">
      <c r="A259" s="4" t="s">
        <v>645</v>
      </c>
      <c r="B259" s="4" t="s">
        <v>646</v>
      </c>
      <c r="C259" s="4" t="s">
        <v>16</v>
      </c>
      <c r="D259" s="4" t="s">
        <v>34</v>
      </c>
      <c r="E259" s="4" t="s">
        <v>18</v>
      </c>
      <c r="F259" s="4" t="s">
        <v>19</v>
      </c>
      <c r="G259" s="4"/>
      <c r="H259" s="4"/>
      <c r="I259" s="4" t="s">
        <v>35</v>
      </c>
      <c r="J259" s="4" t="s">
        <v>45</v>
      </c>
      <c r="K259" s="4" t="s">
        <v>640</v>
      </c>
      <c r="L259" s="4" t="str">
        <f>VLOOKUP(K259,'[1]在岗教师信息（随时更新）'!$B$3:$W$308,22,0)</f>
        <v>ylv@bjtu.edu.cn</v>
      </c>
      <c r="M259" s="3"/>
    </row>
    <row r="260" ht="24" customHeight="1" spans="1:13">
      <c r="A260" s="4" t="s">
        <v>647</v>
      </c>
      <c r="B260" s="4" t="s">
        <v>648</v>
      </c>
      <c r="C260" s="4" t="s">
        <v>16</v>
      </c>
      <c r="D260" s="4" t="s">
        <v>34</v>
      </c>
      <c r="E260" s="4" t="s">
        <v>18</v>
      </c>
      <c r="F260" s="4" t="s">
        <v>19</v>
      </c>
      <c r="G260" s="4"/>
      <c r="H260" s="4"/>
      <c r="I260" s="4" t="s">
        <v>35</v>
      </c>
      <c r="J260" s="4" t="s">
        <v>45</v>
      </c>
      <c r="K260" s="4" t="s">
        <v>640</v>
      </c>
      <c r="L260" s="4" t="str">
        <f>VLOOKUP(K260,'[1]在岗教师信息（随时更新）'!$B$3:$W$308,22,0)</f>
        <v>ylv@bjtu.edu.cn</v>
      </c>
      <c r="M260" s="3"/>
    </row>
    <row r="261" ht="24" customHeight="1" spans="1:13">
      <c r="A261" s="4" t="s">
        <v>649</v>
      </c>
      <c r="B261" s="4" t="s">
        <v>650</v>
      </c>
      <c r="C261" s="4" t="s">
        <v>16</v>
      </c>
      <c r="D261" s="4" t="s">
        <v>29</v>
      </c>
      <c r="E261" s="4" t="s">
        <v>18</v>
      </c>
      <c r="F261" s="4" t="s">
        <v>19</v>
      </c>
      <c r="G261" s="4"/>
      <c r="H261" s="4"/>
      <c r="I261" s="4" t="s">
        <v>20</v>
      </c>
      <c r="J261" s="4" t="s">
        <v>164</v>
      </c>
      <c r="K261" s="4" t="s">
        <v>651</v>
      </c>
      <c r="L261" s="4" t="str">
        <f>VLOOKUP(K261,'[1]在岗教师信息（随时更新）'!$B$3:$W$308,22,0)</f>
        <v>yuzhao@bjtu.edu.cn</v>
      </c>
      <c r="M261" s="3"/>
    </row>
    <row r="262" ht="24" customHeight="1" spans="1:13">
      <c r="A262" s="4" t="s">
        <v>652</v>
      </c>
      <c r="B262" s="4" t="s">
        <v>653</v>
      </c>
      <c r="C262" s="4" t="s">
        <v>16</v>
      </c>
      <c r="D262" s="4" t="s">
        <v>25</v>
      </c>
      <c r="E262" s="4" t="s">
        <v>18</v>
      </c>
      <c r="F262" s="4" t="s">
        <v>19</v>
      </c>
      <c r="G262" s="4"/>
      <c r="H262" s="4"/>
      <c r="I262" s="4" t="s">
        <v>20</v>
      </c>
      <c r="J262" s="4" t="s">
        <v>164</v>
      </c>
      <c r="K262" s="4" t="s">
        <v>651</v>
      </c>
      <c r="L262" s="4" t="str">
        <f>VLOOKUP(K262,'[1]在岗教师信息（随时更新）'!$B$3:$W$308,22,0)</f>
        <v>yuzhao@bjtu.edu.cn</v>
      </c>
      <c r="M262" s="3"/>
    </row>
    <row r="263" ht="24" customHeight="1" spans="1:13">
      <c r="A263" s="4" t="s">
        <v>654</v>
      </c>
      <c r="B263" s="4" t="s">
        <v>655</v>
      </c>
      <c r="C263" s="4" t="s">
        <v>16</v>
      </c>
      <c r="D263" s="4" t="s">
        <v>25</v>
      </c>
      <c r="E263" s="4" t="s">
        <v>18</v>
      </c>
      <c r="F263" s="4" t="s">
        <v>19</v>
      </c>
      <c r="G263" s="4"/>
      <c r="H263" s="4"/>
      <c r="I263" s="4" t="s">
        <v>20</v>
      </c>
      <c r="J263" s="4" t="s">
        <v>164</v>
      </c>
      <c r="K263" s="4" t="s">
        <v>651</v>
      </c>
      <c r="L263" s="4" t="str">
        <f>VLOOKUP(K263,'[1]在岗教师信息（随时更新）'!$B$3:$W$308,22,0)</f>
        <v>yuzhao@bjtu.edu.cn</v>
      </c>
      <c r="M263" s="3"/>
    </row>
    <row r="264" ht="24" customHeight="1" spans="1:13">
      <c r="A264" s="4" t="s">
        <v>656</v>
      </c>
      <c r="B264" s="4" t="s">
        <v>657</v>
      </c>
      <c r="C264" s="4" t="s">
        <v>74</v>
      </c>
      <c r="D264" s="4" t="s">
        <v>25</v>
      </c>
      <c r="E264" s="4" t="s">
        <v>75</v>
      </c>
      <c r="F264" s="4" t="s">
        <v>19</v>
      </c>
      <c r="G264" s="4"/>
      <c r="H264" s="4"/>
      <c r="I264" s="4" t="s">
        <v>35</v>
      </c>
      <c r="J264" s="4" t="s">
        <v>79</v>
      </c>
      <c r="K264" s="4" t="s">
        <v>658</v>
      </c>
      <c r="L264" s="4" t="str">
        <f>VLOOKUP(K264,'[1]在岗教师信息（随时更新）'!$B$3:$W$308,22,0)</f>
        <v>xhli1@bjtu.edu.cn</v>
      </c>
      <c r="M264" s="3"/>
    </row>
    <row r="265" ht="24" customHeight="1" spans="1:13">
      <c r="A265" s="4" t="s">
        <v>659</v>
      </c>
      <c r="B265" s="4" t="s">
        <v>660</v>
      </c>
      <c r="C265" s="4" t="s">
        <v>16</v>
      </c>
      <c r="D265" s="4" t="s">
        <v>34</v>
      </c>
      <c r="E265" s="4" t="s">
        <v>18</v>
      </c>
      <c r="F265" s="4" t="s">
        <v>19</v>
      </c>
      <c r="G265" s="4"/>
      <c r="H265" s="4"/>
      <c r="I265" s="4" t="s">
        <v>35</v>
      </c>
      <c r="J265" s="4" t="s">
        <v>79</v>
      </c>
      <c r="K265" s="4" t="s">
        <v>658</v>
      </c>
      <c r="L265" s="4" t="str">
        <f>VLOOKUP(K265,'[1]在岗教师信息（随时更新）'!$B$3:$W$308,22,0)</f>
        <v>xhli1@bjtu.edu.cn</v>
      </c>
      <c r="M265" s="3"/>
    </row>
    <row r="266" ht="24" customHeight="1" spans="1:13">
      <c r="A266" s="4" t="s">
        <v>661</v>
      </c>
      <c r="B266" s="4" t="s">
        <v>662</v>
      </c>
      <c r="C266" s="4" t="s">
        <v>16</v>
      </c>
      <c r="D266" s="4" t="s">
        <v>25</v>
      </c>
      <c r="E266" s="4" t="s">
        <v>18</v>
      </c>
      <c r="F266" s="4" t="s">
        <v>19</v>
      </c>
      <c r="G266" s="4"/>
      <c r="H266" s="4"/>
      <c r="I266" s="4" t="s">
        <v>35</v>
      </c>
      <c r="J266" s="4" t="s">
        <v>36</v>
      </c>
      <c r="K266" s="4" t="s">
        <v>658</v>
      </c>
      <c r="L266" s="4" t="str">
        <f>VLOOKUP(K266,'[1]在岗教师信息（随时更新）'!$B$3:$W$308,22,0)</f>
        <v>xhli1@bjtu.edu.cn</v>
      </c>
      <c r="M266" s="3"/>
    </row>
    <row r="267" ht="24" customHeight="1" spans="1:13">
      <c r="A267" s="4" t="s">
        <v>663</v>
      </c>
      <c r="B267" s="4" t="s">
        <v>664</v>
      </c>
      <c r="C267" s="4" t="s">
        <v>74</v>
      </c>
      <c r="D267" s="4" t="s">
        <v>25</v>
      </c>
      <c r="E267" s="4" t="s">
        <v>75</v>
      </c>
      <c r="F267" s="4" t="s">
        <v>19</v>
      </c>
      <c r="G267" s="4"/>
      <c r="H267" s="4"/>
      <c r="I267" s="4" t="s">
        <v>35</v>
      </c>
      <c r="J267" s="4" t="s">
        <v>36</v>
      </c>
      <c r="K267" s="4" t="s">
        <v>658</v>
      </c>
      <c r="L267" s="4" t="str">
        <f>VLOOKUP(K267,'[1]在岗教师信息（随时更新）'!$B$3:$W$308,22,0)</f>
        <v>xhli1@bjtu.edu.cn</v>
      </c>
      <c r="M267" s="3"/>
    </row>
    <row r="268" ht="24" customHeight="1" spans="1:13">
      <c r="A268" s="4" t="s">
        <v>665</v>
      </c>
      <c r="B268" s="4" t="s">
        <v>666</v>
      </c>
      <c r="C268" s="4" t="s">
        <v>16</v>
      </c>
      <c r="D268" s="4" t="s">
        <v>34</v>
      </c>
      <c r="E268" s="4" t="s">
        <v>18</v>
      </c>
      <c r="F268" s="4" t="s">
        <v>19</v>
      </c>
      <c r="G268" s="4"/>
      <c r="H268" s="4"/>
      <c r="I268" s="4" t="s">
        <v>35</v>
      </c>
      <c r="J268" s="4" t="s">
        <v>79</v>
      </c>
      <c r="K268" s="4" t="s">
        <v>667</v>
      </c>
      <c r="L268" s="4" t="str">
        <f>VLOOKUP(K268,'[1]在岗教师信息（随时更新）'!$B$3:$W$308,22,0)</f>
        <v>jjiang@bjtu.edu.cn</v>
      </c>
      <c r="M268" s="3"/>
    </row>
    <row r="269" ht="24" customHeight="1" spans="1:13">
      <c r="A269" s="4" t="s">
        <v>668</v>
      </c>
      <c r="B269" s="4" t="s">
        <v>669</v>
      </c>
      <c r="C269" s="4" t="s">
        <v>16</v>
      </c>
      <c r="D269" s="4" t="s">
        <v>34</v>
      </c>
      <c r="E269" s="4" t="s">
        <v>18</v>
      </c>
      <c r="F269" s="4" t="s">
        <v>19</v>
      </c>
      <c r="G269" s="4"/>
      <c r="H269" s="4"/>
      <c r="I269" s="4" t="s">
        <v>35</v>
      </c>
      <c r="J269" s="4" t="s">
        <v>164</v>
      </c>
      <c r="K269" s="4" t="s">
        <v>667</v>
      </c>
      <c r="L269" s="4" t="str">
        <f>VLOOKUP(K269,'[1]在岗教师信息（随时更新）'!$B$3:$W$308,22,0)</f>
        <v>jjiang@bjtu.edu.cn</v>
      </c>
      <c r="M269" s="3"/>
    </row>
    <row r="270" ht="24" customHeight="1" spans="1:13">
      <c r="A270" s="4" t="s">
        <v>670</v>
      </c>
      <c r="B270" s="4" t="s">
        <v>671</v>
      </c>
      <c r="C270" s="4" t="s">
        <v>16</v>
      </c>
      <c r="D270" s="4" t="s">
        <v>25</v>
      </c>
      <c r="E270" s="4" t="s">
        <v>18</v>
      </c>
      <c r="F270" s="4" t="s">
        <v>19</v>
      </c>
      <c r="G270" s="4"/>
      <c r="H270" s="4"/>
      <c r="I270" s="4" t="s">
        <v>35</v>
      </c>
      <c r="J270" s="4" t="s">
        <v>79</v>
      </c>
      <c r="K270" s="4" t="s">
        <v>672</v>
      </c>
      <c r="L270" s="4" t="str">
        <f>VLOOKUP(K270,'[1]在岗教师信息（随时更新）'!$B$3:$W$308,22,0)</f>
        <v>hhxie@bjtu.edu.cn</v>
      </c>
      <c r="M270" s="3"/>
    </row>
    <row r="271" ht="24" customHeight="1" spans="1:13">
      <c r="A271" s="4" t="s">
        <v>673</v>
      </c>
      <c r="B271" s="4" t="s">
        <v>674</v>
      </c>
      <c r="C271" s="4" t="s">
        <v>16</v>
      </c>
      <c r="D271" s="4" t="s">
        <v>25</v>
      </c>
      <c r="E271" s="4" t="s">
        <v>18</v>
      </c>
      <c r="F271" s="4" t="s">
        <v>19</v>
      </c>
      <c r="G271" s="4"/>
      <c r="H271" s="4"/>
      <c r="I271" s="4" t="s">
        <v>35</v>
      </c>
      <c r="J271" s="4" t="s">
        <v>49</v>
      </c>
      <c r="K271" s="4" t="s">
        <v>672</v>
      </c>
      <c r="L271" s="4" t="str">
        <f>VLOOKUP(K271,'[1]在岗教师信息（随时更新）'!$B$3:$W$308,22,0)</f>
        <v>hhxie@bjtu.edu.cn</v>
      </c>
      <c r="M271" s="3"/>
    </row>
    <row r="272" ht="24" customHeight="1" spans="1:13">
      <c r="A272" s="4" t="s">
        <v>675</v>
      </c>
      <c r="B272" s="4" t="s">
        <v>676</v>
      </c>
      <c r="C272" s="4" t="s">
        <v>16</v>
      </c>
      <c r="D272" s="4" t="s">
        <v>25</v>
      </c>
      <c r="E272" s="4" t="s">
        <v>18</v>
      </c>
      <c r="F272" s="4" t="s">
        <v>19</v>
      </c>
      <c r="G272" s="4"/>
      <c r="H272" s="4"/>
      <c r="I272" s="4" t="s">
        <v>35</v>
      </c>
      <c r="J272" s="4" t="s">
        <v>49</v>
      </c>
      <c r="K272" s="4" t="s">
        <v>672</v>
      </c>
      <c r="L272" s="4" t="str">
        <f>VLOOKUP(K272,'[1]在岗教师信息（随时更新）'!$B$3:$W$308,22,0)</f>
        <v>hhxie@bjtu.edu.cn</v>
      </c>
      <c r="M272" s="3"/>
    </row>
    <row r="273" ht="24" customHeight="1" spans="1:13">
      <c r="A273" s="4" t="s">
        <v>677</v>
      </c>
      <c r="B273" s="4" t="s">
        <v>678</v>
      </c>
      <c r="C273" s="4" t="s">
        <v>16</v>
      </c>
      <c r="D273" s="4" t="s">
        <v>34</v>
      </c>
      <c r="E273" s="4" t="s">
        <v>18</v>
      </c>
      <c r="F273" s="4" t="s">
        <v>19</v>
      </c>
      <c r="G273" s="4"/>
      <c r="H273" s="4"/>
      <c r="I273" s="4" t="s">
        <v>35</v>
      </c>
      <c r="J273" s="4" t="s">
        <v>64</v>
      </c>
      <c r="K273" s="4" t="s">
        <v>679</v>
      </c>
      <c r="L273" s="4" t="str">
        <f>VLOOKUP(K273,'[1]在岗教师信息（随时更新）'!$B$3:$W$308,22,0)</f>
        <v>llfan@bjtu.edu.cn</v>
      </c>
      <c r="M273" s="3"/>
    </row>
    <row r="274" ht="24" customHeight="1" spans="1:13">
      <c r="A274" s="4" t="s">
        <v>680</v>
      </c>
      <c r="B274" s="4" t="s">
        <v>681</v>
      </c>
      <c r="C274" s="4" t="s">
        <v>16</v>
      </c>
      <c r="D274" s="4" t="s">
        <v>34</v>
      </c>
      <c r="E274" s="4" t="s">
        <v>18</v>
      </c>
      <c r="F274" s="4" t="s">
        <v>19</v>
      </c>
      <c r="G274" s="4"/>
      <c r="H274" s="4"/>
      <c r="I274" s="4" t="s">
        <v>35</v>
      </c>
      <c r="J274" s="4" t="s">
        <v>64</v>
      </c>
      <c r="K274" s="4" t="s">
        <v>679</v>
      </c>
      <c r="L274" s="4" t="str">
        <f>VLOOKUP(K274,'[1]在岗教师信息（随时更新）'!$B$3:$W$308,22,0)</f>
        <v>llfan@bjtu.edu.cn</v>
      </c>
      <c r="M274" s="3"/>
    </row>
    <row r="275" ht="24" customHeight="1" spans="1:13">
      <c r="A275" s="4" t="s">
        <v>682</v>
      </c>
      <c r="B275" s="4" t="s">
        <v>683</v>
      </c>
      <c r="C275" s="4" t="s">
        <v>16</v>
      </c>
      <c r="D275" s="4" t="s">
        <v>17</v>
      </c>
      <c r="E275" s="4" t="s">
        <v>18</v>
      </c>
      <c r="F275" s="4" t="s">
        <v>19</v>
      </c>
      <c r="G275" s="4"/>
      <c r="H275" s="4"/>
      <c r="I275" s="4" t="s">
        <v>35</v>
      </c>
      <c r="J275" s="4" t="s">
        <v>64</v>
      </c>
      <c r="K275" s="4" t="s">
        <v>679</v>
      </c>
      <c r="L275" s="4" t="str">
        <f>VLOOKUP(K275,'[1]在岗教师信息（随时更新）'!$B$3:$W$308,22,0)</f>
        <v>llfan@bjtu.edu.cn</v>
      </c>
      <c r="M275" s="3"/>
    </row>
    <row r="276" ht="24" customHeight="1" spans="1:13">
      <c r="A276" s="4" t="s">
        <v>684</v>
      </c>
      <c r="B276" s="4" t="s">
        <v>685</v>
      </c>
      <c r="C276" s="4" t="s">
        <v>16</v>
      </c>
      <c r="D276" s="4" t="s">
        <v>34</v>
      </c>
      <c r="E276" s="4" t="s">
        <v>18</v>
      </c>
      <c r="F276" s="4" t="s">
        <v>19</v>
      </c>
      <c r="G276" s="4"/>
      <c r="H276" s="4"/>
      <c r="I276" s="4" t="s">
        <v>35</v>
      </c>
      <c r="J276" s="4" t="s">
        <v>49</v>
      </c>
      <c r="K276" s="4" t="s">
        <v>686</v>
      </c>
      <c r="L276" s="4" t="str">
        <f>VLOOKUP(K276,'[1]在岗教师信息（随时更新）'!$B$3:$W$308,22,0)</f>
        <v>jjtang@bjtu.edu.cn</v>
      </c>
      <c r="M276" s="3"/>
    </row>
    <row r="277" ht="24" customHeight="1" spans="1:13">
      <c r="A277" s="4" t="s">
        <v>687</v>
      </c>
      <c r="B277" s="4" t="s">
        <v>688</v>
      </c>
      <c r="C277" s="4" t="s">
        <v>16</v>
      </c>
      <c r="D277" s="4" t="s">
        <v>34</v>
      </c>
      <c r="E277" s="4" t="s">
        <v>18</v>
      </c>
      <c r="F277" s="4" t="s">
        <v>19</v>
      </c>
      <c r="G277" s="4"/>
      <c r="H277" s="4"/>
      <c r="I277" s="4" t="s">
        <v>35</v>
      </c>
      <c r="J277" s="4" t="s">
        <v>79</v>
      </c>
      <c r="K277" s="4" t="s">
        <v>686</v>
      </c>
      <c r="L277" s="4" t="str">
        <f>VLOOKUP(K277,'[1]在岗教师信息（随时更新）'!$B$3:$W$308,22,0)</f>
        <v>jjtang@bjtu.edu.cn</v>
      </c>
      <c r="M277" s="3"/>
    </row>
    <row r="278" ht="24" customHeight="1" spans="1:13">
      <c r="A278" s="4" t="s">
        <v>689</v>
      </c>
      <c r="B278" s="4" t="s">
        <v>690</v>
      </c>
      <c r="C278" s="4" t="s">
        <v>16</v>
      </c>
      <c r="D278" s="4" t="s">
        <v>34</v>
      </c>
      <c r="E278" s="4" t="s">
        <v>18</v>
      </c>
      <c r="F278" s="4" t="s">
        <v>19</v>
      </c>
      <c r="G278" s="4"/>
      <c r="H278" s="4"/>
      <c r="I278" s="4" t="s">
        <v>35</v>
      </c>
      <c r="J278" s="4" t="s">
        <v>79</v>
      </c>
      <c r="K278" s="4" t="s">
        <v>686</v>
      </c>
      <c r="L278" s="4" t="str">
        <f>VLOOKUP(K278,'[1]在岗教师信息（随时更新）'!$B$3:$W$308,22,0)</f>
        <v>jjtang@bjtu.edu.cn</v>
      </c>
      <c r="M278" s="3"/>
    </row>
    <row r="279" ht="24" customHeight="1" spans="1:13">
      <c r="A279" s="4" t="s">
        <v>691</v>
      </c>
      <c r="B279" s="4" t="s">
        <v>692</v>
      </c>
      <c r="C279" s="4" t="s">
        <v>55</v>
      </c>
      <c r="D279" s="4" t="s">
        <v>34</v>
      </c>
      <c r="E279" s="4" t="s">
        <v>56</v>
      </c>
      <c r="F279" s="4" t="s">
        <v>19</v>
      </c>
      <c r="G279" s="4"/>
      <c r="H279" s="4"/>
      <c r="I279" s="4" t="s">
        <v>35</v>
      </c>
      <c r="J279" s="4" t="s">
        <v>64</v>
      </c>
      <c r="K279" s="4" t="s">
        <v>693</v>
      </c>
      <c r="L279" s="4" t="str">
        <f>VLOOKUP(K279,'[1]在岗教师信息（随时更新）'!$B$3:$W$308,22,0)</f>
        <v>hlzhang@bjtu.edu.cn</v>
      </c>
      <c r="M279" s="3"/>
    </row>
    <row r="280" ht="24" customHeight="1" spans="1:13">
      <c r="A280" s="4" t="s">
        <v>694</v>
      </c>
      <c r="B280" s="4" t="s">
        <v>695</v>
      </c>
      <c r="C280" s="4" t="s">
        <v>16</v>
      </c>
      <c r="D280" s="4" t="s">
        <v>25</v>
      </c>
      <c r="E280" s="4" t="s">
        <v>18</v>
      </c>
      <c r="F280" s="4" t="s">
        <v>19</v>
      </c>
      <c r="G280" s="4"/>
      <c r="H280" s="4"/>
      <c r="I280" s="4" t="s">
        <v>35</v>
      </c>
      <c r="J280" s="4" t="s">
        <v>79</v>
      </c>
      <c r="K280" s="4" t="s">
        <v>693</v>
      </c>
      <c r="L280" s="4" t="str">
        <f>VLOOKUP(K280,'[1]在岗教师信息（随时更新）'!$B$3:$W$308,22,0)</f>
        <v>hlzhang@bjtu.edu.cn</v>
      </c>
      <c r="M280" s="3"/>
    </row>
    <row r="281" ht="24" customHeight="1" spans="1:13">
      <c r="A281" s="4" t="s">
        <v>696</v>
      </c>
      <c r="B281" s="4" t="s">
        <v>697</v>
      </c>
      <c r="C281" s="4" t="s">
        <v>55</v>
      </c>
      <c r="D281" s="4" t="s">
        <v>17</v>
      </c>
      <c r="E281" s="4" t="s">
        <v>56</v>
      </c>
      <c r="F281" s="4" t="s">
        <v>19</v>
      </c>
      <c r="G281" s="4"/>
      <c r="H281" s="4"/>
      <c r="I281" s="4" t="s">
        <v>35</v>
      </c>
      <c r="J281" s="4" t="s">
        <v>64</v>
      </c>
      <c r="K281" s="4" t="s">
        <v>693</v>
      </c>
      <c r="L281" s="4" t="str">
        <f>VLOOKUP(K281,'[1]在岗教师信息（随时更新）'!$B$3:$W$308,22,0)</f>
        <v>hlzhang@bjtu.edu.cn</v>
      </c>
      <c r="M281" s="3"/>
    </row>
    <row r="282" ht="24" customHeight="1" spans="1:13">
      <c r="A282" s="4" t="s">
        <v>698</v>
      </c>
      <c r="B282" s="4" t="s">
        <v>699</v>
      </c>
      <c r="C282" s="4" t="s">
        <v>16</v>
      </c>
      <c r="D282" s="4" t="s">
        <v>34</v>
      </c>
      <c r="E282" s="4" t="s">
        <v>18</v>
      </c>
      <c r="F282" s="4" t="s">
        <v>147</v>
      </c>
      <c r="G282" s="4" t="s">
        <v>700</v>
      </c>
      <c r="H282" s="4" t="s">
        <v>701</v>
      </c>
      <c r="I282" s="4" t="s">
        <v>35</v>
      </c>
      <c r="J282" s="4" t="s">
        <v>64</v>
      </c>
      <c r="K282" s="4" t="s">
        <v>702</v>
      </c>
      <c r="L282" s="4" t="str">
        <f>VLOOKUP(K282,'[1]在岗教师信息（随时更新）'!$B$3:$W$308,22,0)</f>
        <v>peng.xu@bjtu.edu.cn</v>
      </c>
      <c r="M282" s="3"/>
    </row>
    <row r="283" ht="24" customHeight="1" spans="1:13">
      <c r="A283" s="4" t="s">
        <v>703</v>
      </c>
      <c r="B283" s="4" t="s">
        <v>704</v>
      </c>
      <c r="C283" s="4" t="s">
        <v>16</v>
      </c>
      <c r="D283" s="4" t="s">
        <v>34</v>
      </c>
      <c r="E283" s="4" t="s">
        <v>18</v>
      </c>
      <c r="F283" s="4" t="s">
        <v>19</v>
      </c>
      <c r="G283" s="4"/>
      <c r="H283" s="4"/>
      <c r="I283" s="4" t="s">
        <v>35</v>
      </c>
      <c r="J283" s="4" t="s">
        <v>45</v>
      </c>
      <c r="K283" s="4" t="s">
        <v>705</v>
      </c>
      <c r="L283" s="4" t="str">
        <f>VLOOKUP(K283,'[1]在岗教师信息（随时更新）'!$B$3:$W$308,22,0)</f>
        <v>zzyuan@bjtu.edu.cn</v>
      </c>
      <c r="M283" s="3"/>
    </row>
    <row r="284" ht="24" customHeight="1" spans="1:13">
      <c r="A284" s="4" t="s">
        <v>706</v>
      </c>
      <c r="B284" s="4" t="s">
        <v>707</v>
      </c>
      <c r="C284" s="4" t="s">
        <v>16</v>
      </c>
      <c r="D284" s="4" t="s">
        <v>17</v>
      </c>
      <c r="E284" s="4" t="s">
        <v>18</v>
      </c>
      <c r="F284" s="4" t="s">
        <v>19</v>
      </c>
      <c r="G284" s="4"/>
      <c r="H284" s="4"/>
      <c r="I284" s="4" t="s">
        <v>35</v>
      </c>
      <c r="J284" s="4" t="s">
        <v>45</v>
      </c>
      <c r="K284" s="4" t="s">
        <v>705</v>
      </c>
      <c r="L284" s="4" t="str">
        <f>VLOOKUP(K284,'[1]在岗教师信息（随时更新）'!$B$3:$W$308,22,0)</f>
        <v>zzyuan@bjtu.edu.cn</v>
      </c>
      <c r="M284" s="3"/>
    </row>
    <row r="285" ht="24" customHeight="1" spans="1:13">
      <c r="A285" s="4" t="s">
        <v>708</v>
      </c>
      <c r="B285" s="4" t="s">
        <v>709</v>
      </c>
      <c r="C285" s="4" t="s">
        <v>16</v>
      </c>
      <c r="D285" s="4" t="s">
        <v>34</v>
      </c>
      <c r="E285" s="4" t="s">
        <v>18</v>
      </c>
      <c r="F285" s="4" t="s">
        <v>19</v>
      </c>
      <c r="G285" s="4"/>
      <c r="H285" s="4"/>
      <c r="I285" s="4" t="s">
        <v>35</v>
      </c>
      <c r="J285" s="4" t="s">
        <v>79</v>
      </c>
      <c r="K285" s="4" t="s">
        <v>710</v>
      </c>
      <c r="L285" s="4" t="str">
        <f>VLOOKUP(K285,'[1]在岗教师信息（随时更新）'!$B$3:$W$308,22,0)</f>
        <v>lihd@bjtu.edu.cn</v>
      </c>
      <c r="M285" s="3"/>
    </row>
    <row r="286" ht="24" customHeight="1" spans="1:13">
      <c r="A286" s="4" t="s">
        <v>711</v>
      </c>
      <c r="B286" s="4" t="s">
        <v>712</v>
      </c>
      <c r="C286" s="4" t="s">
        <v>16</v>
      </c>
      <c r="D286" s="4" t="s">
        <v>34</v>
      </c>
      <c r="E286" s="4" t="s">
        <v>56</v>
      </c>
      <c r="F286" s="4" t="s">
        <v>19</v>
      </c>
      <c r="G286" s="4"/>
      <c r="H286" s="4"/>
      <c r="I286" s="4" t="s">
        <v>35</v>
      </c>
      <c r="J286" s="4" t="s">
        <v>79</v>
      </c>
      <c r="K286" s="4" t="s">
        <v>710</v>
      </c>
      <c r="L286" s="4" t="str">
        <f>VLOOKUP(K286,'[1]在岗教师信息（随时更新）'!$B$3:$W$308,22,0)</f>
        <v>lihd@bjtu.edu.cn</v>
      </c>
      <c r="M286" s="3"/>
    </row>
    <row r="287" ht="24" customHeight="1" spans="1:13">
      <c r="A287" s="4" t="s">
        <v>713</v>
      </c>
      <c r="B287" s="4" t="s">
        <v>714</v>
      </c>
      <c r="C287" s="4" t="s">
        <v>74</v>
      </c>
      <c r="D287" s="4" t="s">
        <v>17</v>
      </c>
      <c r="E287" s="4" t="s">
        <v>75</v>
      </c>
      <c r="F287" s="4" t="s">
        <v>19</v>
      </c>
      <c r="G287" s="4"/>
      <c r="H287" s="4"/>
      <c r="I287" s="4" t="s">
        <v>35</v>
      </c>
      <c r="J287" s="4" t="s">
        <v>79</v>
      </c>
      <c r="K287" s="4" t="s">
        <v>710</v>
      </c>
      <c r="L287" s="4" t="str">
        <f>VLOOKUP(K287,'[1]在岗教师信息（随时更新）'!$B$3:$W$308,22,0)</f>
        <v>lihd@bjtu.edu.cn</v>
      </c>
      <c r="M287" s="3"/>
    </row>
    <row r="288" ht="24" customHeight="1" spans="1:13">
      <c r="A288" s="4" t="s">
        <v>715</v>
      </c>
      <c r="B288" s="4" t="s">
        <v>716</v>
      </c>
      <c r="C288" s="4" t="s">
        <v>16</v>
      </c>
      <c r="D288" s="4" t="s">
        <v>34</v>
      </c>
      <c r="E288" s="4" t="s">
        <v>18</v>
      </c>
      <c r="F288" s="4" t="s">
        <v>19</v>
      </c>
      <c r="G288" s="4"/>
      <c r="H288" s="4"/>
      <c r="I288" s="4" t="s">
        <v>35</v>
      </c>
      <c r="J288" s="4" t="s">
        <v>164</v>
      </c>
      <c r="K288" s="4" t="s">
        <v>717</v>
      </c>
      <c r="L288" s="4" t="str">
        <f>VLOOKUP(K288,'[1]在岗教师信息（随时更新）'!$B$3:$W$308,22,0)</f>
        <v>wangli@bjtu.edu.cn</v>
      </c>
      <c r="M288" s="3"/>
    </row>
    <row r="289" ht="24" customHeight="1" spans="1:13">
      <c r="A289" s="4" t="s">
        <v>718</v>
      </c>
      <c r="B289" s="4" t="s">
        <v>719</v>
      </c>
      <c r="C289" s="4" t="s">
        <v>16</v>
      </c>
      <c r="D289" s="4" t="s">
        <v>34</v>
      </c>
      <c r="E289" s="4" t="s">
        <v>18</v>
      </c>
      <c r="F289" s="4" t="s">
        <v>19</v>
      </c>
      <c r="G289" s="4"/>
      <c r="H289" s="4"/>
      <c r="I289" s="4" t="s">
        <v>35</v>
      </c>
      <c r="J289" s="4" t="s">
        <v>49</v>
      </c>
      <c r="K289" s="4" t="s">
        <v>717</v>
      </c>
      <c r="L289" s="4" t="str">
        <f>VLOOKUP(K289,'[1]在岗教师信息（随时更新）'!$B$3:$W$308,22,0)</f>
        <v>wangli@bjtu.edu.cn</v>
      </c>
      <c r="M289" s="3"/>
    </row>
    <row r="290" ht="24" customHeight="1" spans="1:13">
      <c r="A290" s="4" t="s">
        <v>720</v>
      </c>
      <c r="B290" s="4" t="s">
        <v>721</v>
      </c>
      <c r="C290" s="4" t="s">
        <v>74</v>
      </c>
      <c r="D290" s="4" t="s">
        <v>34</v>
      </c>
      <c r="E290" s="4" t="s">
        <v>75</v>
      </c>
      <c r="F290" s="4" t="s">
        <v>19</v>
      </c>
      <c r="G290" s="4"/>
      <c r="H290" s="4"/>
      <c r="I290" s="4" t="s">
        <v>35</v>
      </c>
      <c r="J290" s="4" t="s">
        <v>49</v>
      </c>
      <c r="K290" s="4" t="s">
        <v>722</v>
      </c>
      <c r="L290" s="4" t="str">
        <f>VLOOKUP(K290,'[1]在岗教师信息（随时更新）'!$B$3:$W$308,22,0)</f>
        <v>yanxy@bjtu.edu.cn</v>
      </c>
      <c r="M290" s="3"/>
    </row>
    <row r="291" ht="24" customHeight="1" spans="1:13">
      <c r="A291" s="4" t="s">
        <v>723</v>
      </c>
      <c r="B291" s="4" t="s">
        <v>724</v>
      </c>
      <c r="C291" s="4" t="s">
        <v>74</v>
      </c>
      <c r="D291" s="4" t="s">
        <v>34</v>
      </c>
      <c r="E291" s="4" t="s">
        <v>75</v>
      </c>
      <c r="F291" s="4" t="s">
        <v>19</v>
      </c>
      <c r="G291" s="4"/>
      <c r="H291" s="4"/>
      <c r="I291" s="4" t="s">
        <v>35</v>
      </c>
      <c r="J291" s="4" t="s">
        <v>36</v>
      </c>
      <c r="K291" s="4" t="s">
        <v>722</v>
      </c>
      <c r="L291" s="4" t="str">
        <f>VLOOKUP(K291,'[1]在岗教师信息（随时更新）'!$B$3:$W$308,22,0)</f>
        <v>yanxy@bjtu.edu.cn</v>
      </c>
      <c r="M291" s="3"/>
    </row>
    <row r="292" ht="24" customHeight="1" spans="1:13">
      <c r="A292" s="4" t="s">
        <v>725</v>
      </c>
      <c r="B292" s="4" t="s">
        <v>726</v>
      </c>
      <c r="C292" s="4" t="s">
        <v>55</v>
      </c>
      <c r="D292" s="4" t="s">
        <v>34</v>
      </c>
      <c r="E292" s="4" t="s">
        <v>56</v>
      </c>
      <c r="F292" s="4" t="s">
        <v>19</v>
      </c>
      <c r="G292" s="4"/>
      <c r="H292" s="4"/>
      <c r="I292" s="4" t="s">
        <v>35</v>
      </c>
      <c r="J292" s="4" t="s">
        <v>64</v>
      </c>
      <c r="K292" s="4" t="s">
        <v>722</v>
      </c>
      <c r="L292" s="4" t="str">
        <f>VLOOKUP(K292,'[1]在岗教师信息（随时更新）'!$B$3:$W$308,22,0)</f>
        <v>yanxy@bjtu.edu.cn</v>
      </c>
      <c r="M292" s="3"/>
    </row>
    <row r="293" ht="24" customHeight="1" spans="1:13">
      <c r="A293" s="4" t="s">
        <v>727</v>
      </c>
      <c r="B293" s="4" t="s">
        <v>728</v>
      </c>
      <c r="C293" s="4" t="s">
        <v>16</v>
      </c>
      <c r="D293" s="4" t="s">
        <v>17</v>
      </c>
      <c r="E293" s="4" t="s">
        <v>18</v>
      </c>
      <c r="F293" s="4" t="s">
        <v>147</v>
      </c>
      <c r="G293" s="4" t="s">
        <v>729</v>
      </c>
      <c r="H293" s="4" t="s">
        <v>730</v>
      </c>
      <c r="I293" s="4" t="s">
        <v>20</v>
      </c>
      <c r="J293" s="4" t="s">
        <v>64</v>
      </c>
      <c r="K293" s="4" t="s">
        <v>731</v>
      </c>
      <c r="L293" s="4" t="str">
        <f>VLOOKUP(K293,'[1]在岗教师信息（随时更新）'!$B$3:$W$308,22,0)</f>
        <v>sczhu@bjtu.edu.cn</v>
      </c>
      <c r="M293" s="4" t="s">
        <v>732</v>
      </c>
    </row>
    <row r="294" ht="24" customHeight="1" spans="1:13">
      <c r="A294" s="4" t="s">
        <v>733</v>
      </c>
      <c r="B294" s="4" t="s">
        <v>734</v>
      </c>
      <c r="C294" s="4" t="s">
        <v>16</v>
      </c>
      <c r="D294" s="4" t="s">
        <v>34</v>
      </c>
      <c r="E294" s="4" t="s">
        <v>18</v>
      </c>
      <c r="F294" s="4" t="s">
        <v>19</v>
      </c>
      <c r="G294" s="4"/>
      <c r="H294" s="4"/>
      <c r="I294" s="4" t="s">
        <v>20</v>
      </c>
      <c r="J294" s="4" t="s">
        <v>64</v>
      </c>
      <c r="K294" s="4" t="s">
        <v>735</v>
      </c>
      <c r="L294" s="4" t="str">
        <f>VLOOKUP(K294,'[1]在岗教师信息（随时更新）'!$B$3:$W$308,22,0)</f>
        <v>xxy@bjtu.edu.cn</v>
      </c>
      <c r="M294" s="3"/>
    </row>
    <row r="295" ht="24" customHeight="1" spans="1:13">
      <c r="A295" s="4" t="s">
        <v>736</v>
      </c>
      <c r="B295" s="4" t="s">
        <v>737</v>
      </c>
      <c r="C295" s="4" t="s">
        <v>16</v>
      </c>
      <c r="D295" s="4" t="s">
        <v>34</v>
      </c>
      <c r="E295" s="4" t="s">
        <v>18</v>
      </c>
      <c r="F295" s="4" t="s">
        <v>19</v>
      </c>
      <c r="G295" s="4"/>
      <c r="H295" s="4"/>
      <c r="I295" s="4" t="s">
        <v>20</v>
      </c>
      <c r="J295" s="4" t="s">
        <v>49</v>
      </c>
      <c r="K295" s="4" t="s">
        <v>735</v>
      </c>
      <c r="L295" s="4" t="str">
        <f>VLOOKUP(K295,'[1]在岗教师信息（随时更新）'!$B$3:$W$308,22,0)</f>
        <v>xxy@bjtu.edu.cn</v>
      </c>
      <c r="M295" s="3"/>
    </row>
    <row r="296" ht="24" customHeight="1" spans="1:13">
      <c r="A296" s="4" t="s">
        <v>738</v>
      </c>
      <c r="B296" s="4" t="s">
        <v>739</v>
      </c>
      <c r="C296" s="4" t="s">
        <v>16</v>
      </c>
      <c r="D296" s="4" t="s">
        <v>34</v>
      </c>
      <c r="E296" s="4" t="s">
        <v>18</v>
      </c>
      <c r="F296" s="4" t="s">
        <v>19</v>
      </c>
      <c r="G296" s="4"/>
      <c r="H296" s="4"/>
      <c r="I296" s="4" t="s">
        <v>20</v>
      </c>
      <c r="J296" s="4" t="s">
        <v>79</v>
      </c>
      <c r="K296" s="4" t="s">
        <v>735</v>
      </c>
      <c r="L296" s="4" t="str">
        <f>VLOOKUP(K296,'[1]在岗教师信息（随时更新）'!$B$3:$W$308,22,0)</f>
        <v>xxy@bjtu.edu.cn</v>
      </c>
      <c r="M296" s="3"/>
    </row>
    <row r="297" ht="24" customHeight="1" spans="1:13">
      <c r="A297" s="4" t="s">
        <v>740</v>
      </c>
      <c r="B297" s="4" t="s">
        <v>741</v>
      </c>
      <c r="C297" s="4" t="s">
        <v>16</v>
      </c>
      <c r="D297" s="4" t="s">
        <v>34</v>
      </c>
      <c r="E297" s="4" t="s">
        <v>18</v>
      </c>
      <c r="F297" s="4" t="s">
        <v>19</v>
      </c>
      <c r="G297" s="4"/>
      <c r="H297" s="4"/>
      <c r="I297" s="4" t="s">
        <v>20</v>
      </c>
      <c r="J297" s="4" t="s">
        <v>49</v>
      </c>
      <c r="K297" s="4" t="s">
        <v>735</v>
      </c>
      <c r="L297" s="4" t="str">
        <f>VLOOKUP(K297,'[1]在岗教师信息（随时更新）'!$B$3:$W$308,22,0)</f>
        <v>xxy@bjtu.edu.cn</v>
      </c>
      <c r="M297" s="3"/>
    </row>
    <row r="298" ht="24" customHeight="1" spans="1:13">
      <c r="A298" s="4" t="s">
        <v>742</v>
      </c>
      <c r="B298" s="4" t="s">
        <v>743</v>
      </c>
      <c r="C298" s="4" t="s">
        <v>16</v>
      </c>
      <c r="D298" s="4" t="s">
        <v>34</v>
      </c>
      <c r="E298" s="4" t="s">
        <v>18</v>
      </c>
      <c r="F298" s="4" t="s">
        <v>19</v>
      </c>
      <c r="G298" s="4"/>
      <c r="H298" s="4"/>
      <c r="I298" s="4" t="s">
        <v>35</v>
      </c>
      <c r="J298" s="4" t="s">
        <v>164</v>
      </c>
      <c r="K298" s="4" t="s">
        <v>744</v>
      </c>
      <c r="L298" s="4" t="str">
        <f>VLOOKUP(K298,'[1]在岗教师信息（随时更新）'!$B$3:$W$308,22,0)</f>
        <v>yytan@bjtu.edu.cn</v>
      </c>
      <c r="M298" s="3"/>
    </row>
    <row r="299" ht="24" customHeight="1" spans="1:13">
      <c r="A299" s="4" t="s">
        <v>745</v>
      </c>
      <c r="B299" s="4" t="s">
        <v>746</v>
      </c>
      <c r="C299" s="4" t="s">
        <v>16</v>
      </c>
      <c r="D299" s="4" t="s">
        <v>34</v>
      </c>
      <c r="E299" s="4" t="s">
        <v>18</v>
      </c>
      <c r="F299" s="4" t="s">
        <v>19</v>
      </c>
      <c r="G299" s="4"/>
      <c r="H299" s="4"/>
      <c r="I299" s="4" t="s">
        <v>35</v>
      </c>
      <c r="J299" s="4" t="s">
        <v>164</v>
      </c>
      <c r="K299" s="4" t="s">
        <v>744</v>
      </c>
      <c r="L299" s="4" t="str">
        <f>VLOOKUP(K299,'[1]在岗教师信息（随时更新）'!$B$3:$W$308,22,0)</f>
        <v>yytan@bjtu.edu.cn</v>
      </c>
      <c r="M299" s="3"/>
    </row>
    <row r="300" ht="24" customHeight="1" spans="1:13">
      <c r="A300" s="4" t="s">
        <v>747</v>
      </c>
      <c r="B300" s="4" t="s">
        <v>748</v>
      </c>
      <c r="C300" s="4" t="s">
        <v>16</v>
      </c>
      <c r="D300" s="4" t="s">
        <v>34</v>
      </c>
      <c r="E300" s="4" t="s">
        <v>18</v>
      </c>
      <c r="F300" s="4" t="s">
        <v>19</v>
      </c>
      <c r="G300" s="4"/>
      <c r="H300" s="4"/>
      <c r="I300" s="4" t="s">
        <v>35</v>
      </c>
      <c r="J300" s="4" t="s">
        <v>164</v>
      </c>
      <c r="K300" s="4" t="s">
        <v>744</v>
      </c>
      <c r="L300" s="4" t="str">
        <f>VLOOKUP(K300,'[1]在岗教师信息（随时更新）'!$B$3:$W$308,22,0)</f>
        <v>yytan@bjtu.edu.cn</v>
      </c>
      <c r="M300" s="3"/>
    </row>
    <row r="301" ht="24" customHeight="1" spans="1:13">
      <c r="A301" s="4" t="s">
        <v>749</v>
      </c>
      <c r="B301" s="4" t="s">
        <v>750</v>
      </c>
      <c r="C301" s="4" t="s">
        <v>16</v>
      </c>
      <c r="D301" s="4" t="s">
        <v>34</v>
      </c>
      <c r="E301" s="4" t="s">
        <v>18</v>
      </c>
      <c r="F301" s="4" t="s">
        <v>19</v>
      </c>
      <c r="G301" s="4"/>
      <c r="H301" s="4"/>
      <c r="I301" s="4" t="s">
        <v>35</v>
      </c>
      <c r="J301" s="4" t="s">
        <v>164</v>
      </c>
      <c r="K301" s="4" t="s">
        <v>744</v>
      </c>
      <c r="L301" s="4" t="str">
        <f>VLOOKUP(K301,'[1]在岗教师信息（随时更新）'!$B$3:$W$308,22,0)</f>
        <v>yytan@bjtu.edu.cn</v>
      </c>
      <c r="M301" s="3"/>
    </row>
    <row r="302" ht="24" customHeight="1" spans="1:13">
      <c r="A302" s="4" t="s">
        <v>751</v>
      </c>
      <c r="B302" s="4" t="s">
        <v>752</v>
      </c>
      <c r="C302" s="4" t="s">
        <v>16</v>
      </c>
      <c r="D302" s="4" t="s">
        <v>17</v>
      </c>
      <c r="E302" s="4" t="s">
        <v>18</v>
      </c>
      <c r="F302" s="4" t="s">
        <v>19</v>
      </c>
      <c r="G302" s="4"/>
      <c r="H302" s="4"/>
      <c r="I302" s="4" t="s">
        <v>35</v>
      </c>
      <c r="J302" s="4" t="s">
        <v>45</v>
      </c>
      <c r="K302" s="4" t="s">
        <v>753</v>
      </c>
      <c r="L302" s="4" t="str">
        <f>VLOOKUP(K302,'[1]在岗教师信息（随时更新）'!$B$3:$W$308,22,0)</f>
        <v>wyzhang@bjtu.edu.cn</v>
      </c>
      <c r="M302" s="3"/>
    </row>
    <row r="303" ht="24" customHeight="1" spans="1:13">
      <c r="A303" s="4" t="s">
        <v>754</v>
      </c>
      <c r="B303" s="4" t="s">
        <v>755</v>
      </c>
      <c r="C303" s="4" t="s">
        <v>16</v>
      </c>
      <c r="D303" s="4" t="s">
        <v>17</v>
      </c>
      <c r="E303" s="4" t="s">
        <v>18</v>
      </c>
      <c r="F303" s="4" t="s">
        <v>19</v>
      </c>
      <c r="G303" s="4"/>
      <c r="H303" s="4"/>
      <c r="I303" s="4" t="s">
        <v>35</v>
      </c>
      <c r="J303" s="4" t="s">
        <v>45</v>
      </c>
      <c r="K303" s="4" t="s">
        <v>753</v>
      </c>
      <c r="L303" s="4" t="str">
        <f>VLOOKUP(K303,'[1]在岗教师信息（随时更新）'!$B$3:$W$308,22,0)</f>
        <v>wyzhang@bjtu.edu.cn</v>
      </c>
      <c r="M303" s="3"/>
    </row>
    <row r="304" ht="24" customHeight="1" spans="1:13">
      <c r="A304" s="4" t="s">
        <v>756</v>
      </c>
      <c r="B304" s="4" t="s">
        <v>757</v>
      </c>
      <c r="C304" s="4" t="s">
        <v>16</v>
      </c>
      <c r="D304" s="4" t="s">
        <v>17</v>
      </c>
      <c r="E304" s="4" t="s">
        <v>18</v>
      </c>
      <c r="F304" s="4" t="s">
        <v>19</v>
      </c>
      <c r="G304" s="4"/>
      <c r="H304" s="4"/>
      <c r="I304" s="4" t="s">
        <v>35</v>
      </c>
      <c r="J304" s="4" t="s">
        <v>45</v>
      </c>
      <c r="K304" s="4" t="s">
        <v>753</v>
      </c>
      <c r="L304" s="4" t="str">
        <f>VLOOKUP(K304,'[1]在岗教师信息（随时更新）'!$B$3:$W$308,22,0)</f>
        <v>wyzhang@bjtu.edu.cn</v>
      </c>
      <c r="M304" s="3"/>
    </row>
    <row r="305" ht="24" customHeight="1" spans="1:13">
      <c r="A305" s="4" t="s">
        <v>758</v>
      </c>
      <c r="B305" s="4" t="s">
        <v>759</v>
      </c>
      <c r="C305" s="4" t="s">
        <v>16</v>
      </c>
      <c r="D305" s="4" t="s">
        <v>17</v>
      </c>
      <c r="E305" s="4" t="s">
        <v>18</v>
      </c>
      <c r="F305" s="4" t="s">
        <v>19</v>
      </c>
      <c r="G305" s="4"/>
      <c r="H305" s="4"/>
      <c r="I305" s="4" t="s">
        <v>35</v>
      </c>
      <c r="J305" s="4" t="s">
        <v>45</v>
      </c>
      <c r="K305" s="4" t="s">
        <v>753</v>
      </c>
      <c r="L305" s="4" t="str">
        <f>VLOOKUP(K305,'[1]在岗教师信息（随时更新）'!$B$3:$W$308,22,0)</f>
        <v>wyzhang@bjtu.edu.cn</v>
      </c>
      <c r="M305" s="3"/>
    </row>
    <row r="306" ht="24" customHeight="1" spans="1:13">
      <c r="A306" s="4" t="s">
        <v>760</v>
      </c>
      <c r="B306" s="4" t="s">
        <v>761</v>
      </c>
      <c r="C306" s="4" t="s">
        <v>74</v>
      </c>
      <c r="D306" s="4" t="s">
        <v>34</v>
      </c>
      <c r="E306" s="4" t="s">
        <v>75</v>
      </c>
      <c r="F306" s="4" t="s">
        <v>19</v>
      </c>
      <c r="G306" s="4"/>
      <c r="H306" s="4"/>
      <c r="I306" s="4" t="s">
        <v>35</v>
      </c>
      <c r="J306" s="4" t="s">
        <v>64</v>
      </c>
      <c r="K306" s="4" t="s">
        <v>762</v>
      </c>
      <c r="L306" s="4" t="str">
        <f>VLOOKUP(K306,'[1]在岗教师信息（随时更新）'!$B$3:$W$308,22,0)</f>
        <v>tangyj@bjtu.edu.cn</v>
      </c>
      <c r="M306" s="3"/>
    </row>
    <row r="307" ht="24" customHeight="1" spans="1:13">
      <c r="A307" s="4" t="s">
        <v>763</v>
      </c>
      <c r="B307" s="4" t="s">
        <v>764</v>
      </c>
      <c r="C307" s="4" t="s">
        <v>74</v>
      </c>
      <c r="D307" s="4" t="s">
        <v>34</v>
      </c>
      <c r="E307" s="4" t="s">
        <v>75</v>
      </c>
      <c r="F307" s="4" t="s">
        <v>19</v>
      </c>
      <c r="G307" s="4"/>
      <c r="H307" s="4"/>
      <c r="I307" s="4" t="s">
        <v>35</v>
      </c>
      <c r="J307" s="4" t="s">
        <v>45</v>
      </c>
      <c r="K307" s="4" t="s">
        <v>762</v>
      </c>
      <c r="L307" s="4" t="str">
        <f>VLOOKUP(K307,'[1]在岗教师信息（随时更新）'!$B$3:$W$308,22,0)</f>
        <v>tangyj@bjtu.edu.cn</v>
      </c>
      <c r="M307" s="3"/>
    </row>
    <row r="308" ht="24" customHeight="1" spans="1:13">
      <c r="A308" s="4" t="s">
        <v>765</v>
      </c>
      <c r="B308" s="4" t="s">
        <v>766</v>
      </c>
      <c r="C308" s="4" t="s">
        <v>74</v>
      </c>
      <c r="D308" s="4" t="s">
        <v>34</v>
      </c>
      <c r="E308" s="4" t="s">
        <v>75</v>
      </c>
      <c r="F308" s="4" t="s">
        <v>19</v>
      </c>
      <c r="G308" s="4"/>
      <c r="H308" s="4"/>
      <c r="I308" s="4" t="s">
        <v>35</v>
      </c>
      <c r="J308" s="4" t="s">
        <v>49</v>
      </c>
      <c r="K308" s="4" t="s">
        <v>762</v>
      </c>
      <c r="L308" s="4" t="str">
        <f>VLOOKUP(K308,'[1]在岗教师信息（随时更新）'!$B$3:$W$308,22,0)</f>
        <v>tangyj@bjtu.edu.cn</v>
      </c>
      <c r="M308" s="3"/>
    </row>
    <row r="309" ht="24" customHeight="1" spans="1:13">
      <c r="A309" s="4" t="s">
        <v>767</v>
      </c>
      <c r="B309" s="4" t="s">
        <v>768</v>
      </c>
      <c r="C309" s="4" t="s">
        <v>29</v>
      </c>
      <c r="D309" s="4" t="s">
        <v>29</v>
      </c>
      <c r="E309" s="4" t="s">
        <v>29</v>
      </c>
      <c r="F309" s="4" t="s">
        <v>19</v>
      </c>
      <c r="G309" s="4"/>
      <c r="H309" s="4"/>
      <c r="I309" s="4" t="s">
        <v>35</v>
      </c>
      <c r="J309" s="4" t="s">
        <v>64</v>
      </c>
      <c r="K309" s="4" t="s">
        <v>769</v>
      </c>
      <c r="L309" s="4" t="str">
        <f>VLOOKUP(K309,'[1]在岗教师信息（随时更新）'!$B$3:$W$308,22,0)</f>
        <v>y_yang@bjtu.edu.cn</v>
      </c>
      <c r="M309" s="3"/>
    </row>
    <row r="310" ht="24" customHeight="1" spans="1:13">
      <c r="A310" s="4" t="s">
        <v>770</v>
      </c>
      <c r="B310" s="4" t="s">
        <v>771</v>
      </c>
      <c r="C310" s="4" t="s">
        <v>74</v>
      </c>
      <c r="D310" s="4" t="s">
        <v>34</v>
      </c>
      <c r="E310" s="4" t="s">
        <v>75</v>
      </c>
      <c r="F310" s="4" t="s">
        <v>19</v>
      </c>
      <c r="G310" s="4"/>
      <c r="H310" s="4"/>
      <c r="I310" s="4" t="s">
        <v>35</v>
      </c>
      <c r="J310" s="4" t="s">
        <v>49</v>
      </c>
      <c r="K310" s="4" t="s">
        <v>772</v>
      </c>
      <c r="L310" s="4" t="s">
        <v>773</v>
      </c>
      <c r="M310" s="3"/>
    </row>
    <row r="311" ht="24" customHeight="1" spans="1:13">
      <c r="A311" s="4" t="s">
        <v>774</v>
      </c>
      <c r="B311" s="4" t="s">
        <v>775</v>
      </c>
      <c r="C311" s="4" t="s">
        <v>16</v>
      </c>
      <c r="D311" s="4" t="s">
        <v>34</v>
      </c>
      <c r="E311" s="4" t="s">
        <v>18</v>
      </c>
      <c r="F311" s="4" t="s">
        <v>19</v>
      </c>
      <c r="G311" s="4"/>
      <c r="H311" s="4"/>
      <c r="I311" s="4" t="s">
        <v>35</v>
      </c>
      <c r="J311" s="4" t="s">
        <v>49</v>
      </c>
      <c r="K311" s="4" t="s">
        <v>772</v>
      </c>
      <c r="L311" s="4" t="s">
        <v>773</v>
      </c>
      <c r="M311" s="3"/>
    </row>
    <row r="312" ht="24" customHeight="1" spans="1:13">
      <c r="A312" s="4" t="s">
        <v>776</v>
      </c>
      <c r="B312" s="4" t="s">
        <v>777</v>
      </c>
      <c r="C312" s="4" t="s">
        <v>74</v>
      </c>
      <c r="D312" s="4" t="s">
        <v>34</v>
      </c>
      <c r="E312" s="4" t="s">
        <v>75</v>
      </c>
      <c r="F312" s="4" t="s">
        <v>19</v>
      </c>
      <c r="G312" s="4"/>
      <c r="H312" s="4"/>
      <c r="I312" s="4" t="s">
        <v>35</v>
      </c>
      <c r="J312" s="4" t="s">
        <v>49</v>
      </c>
      <c r="K312" s="4" t="s">
        <v>772</v>
      </c>
      <c r="L312" s="4" t="s">
        <v>773</v>
      </c>
      <c r="M312" s="3"/>
    </row>
    <row r="313" ht="24" customHeight="1" spans="1:13">
      <c r="A313" s="4" t="s">
        <v>778</v>
      </c>
      <c r="B313" s="4" t="s">
        <v>779</v>
      </c>
      <c r="C313" s="4" t="s">
        <v>74</v>
      </c>
      <c r="D313" s="4" t="s">
        <v>34</v>
      </c>
      <c r="E313" s="4" t="s">
        <v>75</v>
      </c>
      <c r="F313" s="4" t="s">
        <v>147</v>
      </c>
      <c r="G313" s="4" t="s">
        <v>780</v>
      </c>
      <c r="H313" s="4" t="s">
        <v>781</v>
      </c>
      <c r="I313" s="4" t="s">
        <v>35</v>
      </c>
      <c r="J313" s="4" t="s">
        <v>64</v>
      </c>
      <c r="K313" s="4" t="s">
        <v>782</v>
      </c>
      <c r="L313" s="4" t="str">
        <f>VLOOKUP(K313,'[1]在岗教师信息（随时更新）'!$B$3:$W$308,22,0)</f>
        <v>xpma@bjtu.edu.cn</v>
      </c>
      <c r="M313" s="3"/>
    </row>
    <row r="314" ht="24" customHeight="1" spans="1:13">
      <c r="A314" s="4" t="s">
        <v>783</v>
      </c>
      <c r="B314" s="4" t="s">
        <v>784</v>
      </c>
      <c r="C314" s="4" t="s">
        <v>16</v>
      </c>
      <c r="D314" s="4" t="s">
        <v>34</v>
      </c>
      <c r="E314" s="4" t="s">
        <v>18</v>
      </c>
      <c r="F314" s="4" t="s">
        <v>19</v>
      </c>
      <c r="G314" s="4"/>
      <c r="H314" s="4"/>
      <c r="I314" s="4" t="s">
        <v>35</v>
      </c>
      <c r="J314" s="4" t="s">
        <v>45</v>
      </c>
      <c r="K314" s="4" t="s">
        <v>785</v>
      </c>
      <c r="L314" s="4" t="str">
        <f>VLOOKUP(K314,'[1]在岗教师信息（随时更新）'!$B$3:$W$308,22,0)</f>
        <v>cjdong@bjtu.edu.cn</v>
      </c>
      <c r="M314" s="3"/>
    </row>
    <row r="315" ht="24" customHeight="1" spans="1:13">
      <c r="A315" s="4" t="s">
        <v>786</v>
      </c>
      <c r="B315" s="4" t="s">
        <v>787</v>
      </c>
      <c r="C315" s="4" t="s">
        <v>74</v>
      </c>
      <c r="D315" s="4" t="s">
        <v>34</v>
      </c>
      <c r="E315" s="4" t="s">
        <v>75</v>
      </c>
      <c r="F315" s="4" t="s">
        <v>19</v>
      </c>
      <c r="G315" s="4"/>
      <c r="H315" s="4"/>
      <c r="I315" s="4" t="s">
        <v>35</v>
      </c>
      <c r="J315" s="4" t="s">
        <v>45</v>
      </c>
      <c r="K315" s="4" t="s">
        <v>785</v>
      </c>
      <c r="L315" s="4" t="str">
        <f>VLOOKUP(K315,'[1]在岗教师信息（随时更新）'!$B$3:$W$308,22,0)</f>
        <v>cjdong@bjtu.edu.cn</v>
      </c>
      <c r="M315" s="3"/>
    </row>
    <row r="316" ht="24" customHeight="1" spans="1:13">
      <c r="A316" s="4" t="s">
        <v>788</v>
      </c>
      <c r="B316" s="4" t="s">
        <v>789</v>
      </c>
      <c r="C316" s="4" t="s">
        <v>16</v>
      </c>
      <c r="D316" s="4" t="s">
        <v>34</v>
      </c>
      <c r="E316" s="4" t="s">
        <v>18</v>
      </c>
      <c r="F316" s="4" t="s">
        <v>19</v>
      </c>
      <c r="G316" s="4"/>
      <c r="H316" s="4"/>
      <c r="I316" s="4" t="s">
        <v>35</v>
      </c>
      <c r="J316" s="4" t="s">
        <v>45</v>
      </c>
      <c r="K316" s="4" t="s">
        <v>785</v>
      </c>
      <c r="L316" s="4" t="str">
        <f>VLOOKUP(K316,'[1]在岗教师信息（随时更新）'!$B$3:$W$308,22,0)</f>
        <v>cjdong@bjtu.edu.cn</v>
      </c>
      <c r="M316" s="3"/>
    </row>
    <row r="317" ht="24" customHeight="1" spans="1:13">
      <c r="A317" s="4" t="s">
        <v>790</v>
      </c>
      <c r="B317" s="4" t="s">
        <v>791</v>
      </c>
      <c r="C317" s="4" t="s">
        <v>74</v>
      </c>
      <c r="D317" s="4" t="s">
        <v>34</v>
      </c>
      <c r="E317" s="4" t="s">
        <v>75</v>
      </c>
      <c r="F317" s="4" t="s">
        <v>19</v>
      </c>
      <c r="G317" s="4"/>
      <c r="H317" s="4"/>
      <c r="I317" s="4" t="s">
        <v>35</v>
      </c>
      <c r="J317" s="4" t="s">
        <v>45</v>
      </c>
      <c r="K317" s="4" t="s">
        <v>785</v>
      </c>
      <c r="L317" s="4" t="str">
        <f>VLOOKUP(K317,'[1]在岗教师信息（随时更新）'!$B$3:$W$308,22,0)</f>
        <v>cjdong@bjtu.edu.cn</v>
      </c>
      <c r="M317" s="3"/>
    </row>
    <row r="318" ht="24" customHeight="1" spans="1:13">
      <c r="A318" s="4" t="s">
        <v>792</v>
      </c>
      <c r="B318" s="4" t="s">
        <v>793</v>
      </c>
      <c r="C318" s="4" t="s">
        <v>16</v>
      </c>
      <c r="D318" s="4" t="s">
        <v>17</v>
      </c>
      <c r="E318" s="4" t="s">
        <v>18</v>
      </c>
      <c r="F318" s="4" t="s">
        <v>19</v>
      </c>
      <c r="G318" s="4"/>
      <c r="H318" s="4"/>
      <c r="I318" s="4" t="s">
        <v>35</v>
      </c>
      <c r="J318" s="4" t="s">
        <v>49</v>
      </c>
      <c r="K318" s="4" t="s">
        <v>794</v>
      </c>
      <c r="L318" s="4" t="str">
        <f>VLOOKUP(K318,'[1]在岗教师信息（随时更新）'!$B$3:$W$308,22,0)</f>
        <v>ycqu@bjtu.edu.cn</v>
      </c>
      <c r="M318" s="3"/>
    </row>
    <row r="319" ht="24" customHeight="1" spans="1:13">
      <c r="A319" s="4" t="s">
        <v>795</v>
      </c>
      <c r="B319" s="4" t="s">
        <v>796</v>
      </c>
      <c r="C319" s="4" t="s">
        <v>16</v>
      </c>
      <c r="D319" s="4" t="s">
        <v>17</v>
      </c>
      <c r="E319" s="4" t="s">
        <v>18</v>
      </c>
      <c r="F319" s="4" t="s">
        <v>19</v>
      </c>
      <c r="G319" s="4"/>
      <c r="H319" s="4"/>
      <c r="I319" s="4" t="s">
        <v>35</v>
      </c>
      <c r="J319" s="4" t="s">
        <v>64</v>
      </c>
      <c r="K319" s="4" t="s">
        <v>794</v>
      </c>
      <c r="L319" s="4" t="str">
        <f>VLOOKUP(K319,'[1]在岗教师信息（随时更新）'!$B$3:$W$308,22,0)</f>
        <v>ycqu@bjtu.edu.cn</v>
      </c>
      <c r="M319" s="3"/>
    </row>
    <row r="320" ht="24" customHeight="1" spans="1:13">
      <c r="A320" s="4" t="s">
        <v>797</v>
      </c>
      <c r="B320" s="4" t="s">
        <v>798</v>
      </c>
      <c r="C320" s="4" t="s">
        <v>16</v>
      </c>
      <c r="D320" s="4" t="s">
        <v>17</v>
      </c>
      <c r="E320" s="4" t="s">
        <v>18</v>
      </c>
      <c r="F320" s="4" t="s">
        <v>19</v>
      </c>
      <c r="G320" s="4"/>
      <c r="H320" s="4"/>
      <c r="I320" s="4" t="s">
        <v>35</v>
      </c>
      <c r="J320" s="4" t="s">
        <v>64</v>
      </c>
      <c r="K320" s="4" t="s">
        <v>794</v>
      </c>
      <c r="L320" s="4" t="str">
        <f>VLOOKUP(K320,'[1]在岗教师信息（随时更新）'!$B$3:$W$308,22,0)</f>
        <v>ycqu@bjtu.edu.cn</v>
      </c>
      <c r="M320" s="3"/>
    </row>
    <row r="321" ht="24" customHeight="1" spans="1:13">
      <c r="A321" s="4" t="s">
        <v>799</v>
      </c>
      <c r="B321" s="4" t="s">
        <v>800</v>
      </c>
      <c r="C321" s="4" t="s">
        <v>16</v>
      </c>
      <c r="D321" s="4" t="s">
        <v>34</v>
      </c>
      <c r="E321" s="4" t="s">
        <v>75</v>
      </c>
      <c r="F321" s="4" t="s">
        <v>19</v>
      </c>
      <c r="G321" s="4"/>
      <c r="H321" s="4"/>
      <c r="I321" s="4" t="s">
        <v>35</v>
      </c>
      <c r="J321" s="4" t="s">
        <v>64</v>
      </c>
      <c r="K321" s="4" t="s">
        <v>801</v>
      </c>
      <c r="L321" s="4" t="str">
        <f>VLOOKUP(K321,'[1]在岗教师信息（随时更新）'!$B$3:$W$308,22,0)</f>
        <v>gqqi@bjtu.edu.cn</v>
      </c>
      <c r="M321" s="3"/>
    </row>
    <row r="322" ht="24" customHeight="1" spans="1:13">
      <c r="A322" s="4" t="s">
        <v>802</v>
      </c>
      <c r="B322" s="4" t="s">
        <v>803</v>
      </c>
      <c r="C322" s="4" t="s">
        <v>74</v>
      </c>
      <c r="D322" s="4" t="s">
        <v>34</v>
      </c>
      <c r="E322" s="4" t="s">
        <v>75</v>
      </c>
      <c r="F322" s="4" t="s">
        <v>19</v>
      </c>
      <c r="G322" s="4"/>
      <c r="H322" s="4"/>
      <c r="I322" s="4" t="s">
        <v>35</v>
      </c>
      <c r="J322" s="4" t="s">
        <v>64</v>
      </c>
      <c r="K322" s="4" t="s">
        <v>801</v>
      </c>
      <c r="L322" s="4" t="str">
        <f>VLOOKUP(K322,'[1]在岗教师信息（随时更新）'!$B$3:$W$308,22,0)</f>
        <v>gqqi@bjtu.edu.cn</v>
      </c>
      <c r="M322" s="3"/>
    </row>
    <row r="323" ht="24" customHeight="1" spans="1:13">
      <c r="A323" s="4" t="s">
        <v>804</v>
      </c>
      <c r="B323" s="4" t="s">
        <v>805</v>
      </c>
      <c r="C323" s="4" t="s">
        <v>16</v>
      </c>
      <c r="D323" s="4" t="s">
        <v>25</v>
      </c>
      <c r="E323" s="4" t="s">
        <v>75</v>
      </c>
      <c r="F323" s="4" t="s">
        <v>19</v>
      </c>
      <c r="G323" s="4"/>
      <c r="H323" s="4"/>
      <c r="I323" s="4" t="s">
        <v>35</v>
      </c>
      <c r="J323" s="4" t="s">
        <v>64</v>
      </c>
      <c r="K323" s="4" t="s">
        <v>801</v>
      </c>
      <c r="L323" s="4" t="str">
        <f>VLOOKUP(K323,'[1]在岗教师信息（随时更新）'!$B$3:$W$308,22,0)</f>
        <v>gqqi@bjtu.edu.cn</v>
      </c>
      <c r="M323" s="3"/>
    </row>
    <row r="324" ht="24" customHeight="1" spans="1:13">
      <c r="A324" s="4" t="s">
        <v>806</v>
      </c>
      <c r="B324" s="4" t="s">
        <v>807</v>
      </c>
      <c r="C324" s="4" t="s">
        <v>74</v>
      </c>
      <c r="D324" s="4" t="s">
        <v>25</v>
      </c>
      <c r="E324" s="4" t="s">
        <v>75</v>
      </c>
      <c r="F324" s="4" t="s">
        <v>19</v>
      </c>
      <c r="G324" s="4"/>
      <c r="H324" s="4"/>
      <c r="I324" s="4" t="s">
        <v>35</v>
      </c>
      <c r="J324" s="4" t="s">
        <v>64</v>
      </c>
      <c r="K324" s="4" t="s">
        <v>801</v>
      </c>
      <c r="L324" s="4" t="str">
        <f>VLOOKUP(K324,'[1]在岗教师信息（随时更新）'!$B$3:$W$308,22,0)</f>
        <v>gqqi@bjtu.edu.cn</v>
      </c>
      <c r="M324" s="3"/>
    </row>
    <row r="325" ht="24" customHeight="1" spans="1:13">
      <c r="A325" s="4" t="s">
        <v>808</v>
      </c>
      <c r="B325" s="4" t="s">
        <v>809</v>
      </c>
      <c r="C325" s="4" t="s">
        <v>16</v>
      </c>
      <c r="D325" s="4" t="s">
        <v>34</v>
      </c>
      <c r="E325" s="4" t="s">
        <v>18</v>
      </c>
      <c r="F325" s="4" t="s">
        <v>19</v>
      </c>
      <c r="G325" s="4"/>
      <c r="H325" s="4"/>
      <c r="I325" s="4" t="s">
        <v>35</v>
      </c>
      <c r="J325" s="4" t="s">
        <v>49</v>
      </c>
      <c r="K325" s="4" t="s">
        <v>810</v>
      </c>
      <c r="L325" s="4" t="str">
        <f>VLOOKUP(K325,'[1]在岗教师信息（随时更新）'!$B$3:$W$308,22,0)</f>
        <v>hdyin@bjtu.edu.cn</v>
      </c>
      <c r="M325" s="3"/>
    </row>
    <row r="326" ht="24" customHeight="1" spans="1:13">
      <c r="A326" s="4" t="s">
        <v>811</v>
      </c>
      <c r="B326" s="4" t="s">
        <v>812</v>
      </c>
      <c r="C326" s="4" t="s">
        <v>55</v>
      </c>
      <c r="D326" s="4" t="s">
        <v>25</v>
      </c>
      <c r="E326" s="4" t="s">
        <v>56</v>
      </c>
      <c r="F326" s="4" t="s">
        <v>19</v>
      </c>
      <c r="G326" s="4"/>
      <c r="H326" s="4"/>
      <c r="I326" s="4" t="s">
        <v>20</v>
      </c>
      <c r="J326" s="4" t="s">
        <v>64</v>
      </c>
      <c r="K326" s="4" t="s">
        <v>810</v>
      </c>
      <c r="L326" s="4" t="str">
        <f>VLOOKUP(K326,'[1]在岗教师信息（随时更新）'!$B$3:$W$308,22,0)</f>
        <v>hdyin@bjtu.edu.cn</v>
      </c>
      <c r="M326" s="3"/>
    </row>
    <row r="327" ht="24" customHeight="1" spans="1:13">
      <c r="A327" s="4" t="s">
        <v>813</v>
      </c>
      <c r="B327" s="4" t="s">
        <v>814</v>
      </c>
      <c r="C327" s="4" t="s">
        <v>74</v>
      </c>
      <c r="D327" s="4" t="s">
        <v>34</v>
      </c>
      <c r="E327" s="4" t="s">
        <v>75</v>
      </c>
      <c r="F327" s="4" t="s">
        <v>19</v>
      </c>
      <c r="G327" s="4"/>
      <c r="H327" s="4"/>
      <c r="I327" s="4" t="s">
        <v>35</v>
      </c>
      <c r="J327" s="4" t="s">
        <v>79</v>
      </c>
      <c r="K327" s="4" t="s">
        <v>815</v>
      </c>
      <c r="L327" s="4" t="str">
        <f>VLOOKUP(K327,'[1]在岗教师信息（随时更新）'!$B$3:$W$308,22,0)</f>
        <v>zhangzhe@bjtu.edu.cn</v>
      </c>
      <c r="M327" s="3"/>
    </row>
    <row r="328" ht="24" customHeight="1" spans="1:13">
      <c r="A328" s="4" t="s">
        <v>816</v>
      </c>
      <c r="B328" s="4" t="s">
        <v>817</v>
      </c>
      <c r="C328" s="4" t="s">
        <v>74</v>
      </c>
      <c r="D328" s="4" t="s">
        <v>34</v>
      </c>
      <c r="E328" s="4" t="s">
        <v>75</v>
      </c>
      <c r="F328" s="4" t="s">
        <v>19</v>
      </c>
      <c r="G328" s="4"/>
      <c r="H328" s="4"/>
      <c r="I328" s="4" t="s">
        <v>35</v>
      </c>
      <c r="J328" s="4" t="s">
        <v>79</v>
      </c>
      <c r="K328" s="4" t="s">
        <v>815</v>
      </c>
      <c r="L328" s="4" t="str">
        <f>VLOOKUP(K328,'[1]在岗教师信息（随时更新）'!$B$3:$W$308,22,0)</f>
        <v>zhangzhe@bjtu.edu.cn</v>
      </c>
      <c r="M328" s="3"/>
    </row>
    <row r="329" ht="24" customHeight="1" spans="1:13">
      <c r="A329" s="4" t="s">
        <v>818</v>
      </c>
      <c r="B329" s="4" t="s">
        <v>819</v>
      </c>
      <c r="C329" s="4" t="s">
        <v>74</v>
      </c>
      <c r="D329" s="4" t="s">
        <v>34</v>
      </c>
      <c r="E329" s="4" t="s">
        <v>75</v>
      </c>
      <c r="F329" s="4" t="s">
        <v>19</v>
      </c>
      <c r="G329" s="4"/>
      <c r="H329" s="4"/>
      <c r="I329" s="4" t="s">
        <v>35</v>
      </c>
      <c r="J329" s="4" t="s">
        <v>79</v>
      </c>
      <c r="K329" s="4" t="s">
        <v>815</v>
      </c>
      <c r="L329" s="4" t="str">
        <f>VLOOKUP(K329,'[1]在岗教师信息（随时更新）'!$B$3:$W$308,22,0)</f>
        <v>zhangzhe@bjtu.edu.cn</v>
      </c>
      <c r="M329" s="3"/>
    </row>
    <row r="330" ht="24" customHeight="1" spans="1:13">
      <c r="A330" s="4" t="s">
        <v>820</v>
      </c>
      <c r="B330" s="4" t="s">
        <v>821</v>
      </c>
      <c r="C330" s="4" t="s">
        <v>16</v>
      </c>
      <c r="D330" s="4" t="s">
        <v>34</v>
      </c>
      <c r="E330" s="4" t="s">
        <v>18</v>
      </c>
      <c r="F330" s="4" t="s">
        <v>19</v>
      </c>
      <c r="G330" s="4"/>
      <c r="H330" s="4"/>
      <c r="I330" s="4" t="s">
        <v>35</v>
      </c>
      <c r="J330" s="4" t="s">
        <v>79</v>
      </c>
      <c r="K330" s="4" t="s">
        <v>815</v>
      </c>
      <c r="L330" s="4" t="str">
        <f>VLOOKUP(K330,'[1]在岗教师信息（随时更新）'!$B$3:$W$308,22,0)</f>
        <v>zhangzhe@bjtu.edu.cn</v>
      </c>
      <c r="M330" s="3"/>
    </row>
    <row r="331" ht="24" customHeight="1" spans="1:13">
      <c r="A331" s="4" t="s">
        <v>822</v>
      </c>
      <c r="B331" s="4" t="s">
        <v>823</v>
      </c>
      <c r="C331" s="4" t="s">
        <v>16</v>
      </c>
      <c r="D331" s="4" t="s">
        <v>34</v>
      </c>
      <c r="E331" s="4" t="s">
        <v>18</v>
      </c>
      <c r="F331" s="4" t="s">
        <v>19</v>
      </c>
      <c r="G331" s="4"/>
      <c r="H331" s="4"/>
      <c r="I331" s="4" t="s">
        <v>35</v>
      </c>
      <c r="J331" s="4" t="s">
        <v>45</v>
      </c>
      <c r="K331" s="4" t="s">
        <v>824</v>
      </c>
      <c r="L331" s="4" t="str">
        <f>VLOOKUP(K331,'[1]在岗教师信息（随时更新）'!$B$3:$W$308,22,0)</f>
        <v>shangpan@bjtu.edu.cn</v>
      </c>
      <c r="M331" s="3"/>
    </row>
    <row r="332" ht="24" customHeight="1" spans="1:13">
      <c r="A332" s="4" t="s">
        <v>825</v>
      </c>
      <c r="B332" s="4" t="s">
        <v>826</v>
      </c>
      <c r="C332" s="4" t="s">
        <v>16</v>
      </c>
      <c r="D332" s="4" t="s">
        <v>34</v>
      </c>
      <c r="E332" s="4" t="s">
        <v>18</v>
      </c>
      <c r="F332" s="4" t="s">
        <v>19</v>
      </c>
      <c r="G332" s="4"/>
      <c r="H332" s="4"/>
      <c r="I332" s="4" t="s">
        <v>35</v>
      </c>
      <c r="J332" s="4" t="s">
        <v>45</v>
      </c>
      <c r="K332" s="4" t="s">
        <v>824</v>
      </c>
      <c r="L332" s="4" t="str">
        <f>VLOOKUP(K332,'[1]在岗教师信息（随时更新）'!$B$3:$W$308,22,0)</f>
        <v>shangpan@bjtu.edu.cn</v>
      </c>
      <c r="M332" s="3"/>
    </row>
    <row r="333" ht="24" customHeight="1" spans="1:13">
      <c r="A333" s="4" t="s">
        <v>827</v>
      </c>
      <c r="B333" s="4" t="s">
        <v>828</v>
      </c>
      <c r="C333" s="4" t="s">
        <v>74</v>
      </c>
      <c r="D333" s="4" t="s">
        <v>34</v>
      </c>
      <c r="E333" s="4" t="s">
        <v>75</v>
      </c>
      <c r="F333" s="4" t="s">
        <v>19</v>
      </c>
      <c r="G333" s="4"/>
      <c r="H333" s="4"/>
      <c r="I333" s="4" t="s">
        <v>35</v>
      </c>
      <c r="J333" s="4" t="s">
        <v>36</v>
      </c>
      <c r="K333" s="4" t="s">
        <v>829</v>
      </c>
      <c r="L333" s="4" t="str">
        <f>VLOOKUP(K333,'[1]在岗教师信息（随时更新）'!$B$3:$W$308,22,0)</f>
        <v>wpwang@bjtu.edu.cn</v>
      </c>
      <c r="M333" s="3"/>
    </row>
    <row r="334" ht="24" customHeight="1" spans="1:13">
      <c r="A334" s="4" t="s">
        <v>830</v>
      </c>
      <c r="B334" s="4" t="s">
        <v>831</v>
      </c>
      <c r="C334" s="4" t="s">
        <v>55</v>
      </c>
      <c r="D334" s="4" t="s">
        <v>34</v>
      </c>
      <c r="E334" s="4" t="s">
        <v>56</v>
      </c>
      <c r="F334" s="4" t="s">
        <v>19</v>
      </c>
      <c r="G334" s="4"/>
      <c r="H334" s="4"/>
      <c r="I334" s="4" t="s">
        <v>20</v>
      </c>
      <c r="J334" s="4" t="s">
        <v>36</v>
      </c>
      <c r="K334" s="4" t="s">
        <v>829</v>
      </c>
      <c r="L334" s="4" t="str">
        <f>VLOOKUP(K334,'[1]在岗教师信息（随时更新）'!$B$3:$W$308,22,0)</f>
        <v>wpwang@bjtu.edu.cn</v>
      </c>
      <c r="M334" s="3"/>
    </row>
    <row r="335" ht="24" customHeight="1" spans="1:13">
      <c r="A335" s="4" t="s">
        <v>832</v>
      </c>
      <c r="B335" s="4" t="s">
        <v>833</v>
      </c>
      <c r="C335" s="4" t="s">
        <v>74</v>
      </c>
      <c r="D335" s="4" t="s">
        <v>25</v>
      </c>
      <c r="E335" s="4" t="s">
        <v>75</v>
      </c>
      <c r="F335" s="4" t="s">
        <v>19</v>
      </c>
      <c r="G335" s="4"/>
      <c r="H335" s="4"/>
      <c r="I335" s="4" t="s">
        <v>35</v>
      </c>
      <c r="J335" s="4" t="s">
        <v>36</v>
      </c>
      <c r="K335" s="4" t="s">
        <v>829</v>
      </c>
      <c r="L335" s="4" t="str">
        <f>VLOOKUP(K335,'[1]在岗教师信息（随时更新）'!$B$3:$W$308,22,0)</f>
        <v>wpwang@bjtu.edu.cn</v>
      </c>
      <c r="M335" s="3"/>
    </row>
    <row r="336" ht="24" customHeight="1" spans="1:13">
      <c r="A336" s="4" t="s">
        <v>834</v>
      </c>
      <c r="B336" s="4" t="s">
        <v>835</v>
      </c>
      <c r="C336" s="4" t="s">
        <v>74</v>
      </c>
      <c r="D336" s="4" t="s">
        <v>25</v>
      </c>
      <c r="E336" s="4" t="s">
        <v>75</v>
      </c>
      <c r="F336" s="4" t="s">
        <v>19</v>
      </c>
      <c r="G336" s="4"/>
      <c r="H336" s="4"/>
      <c r="I336" s="4" t="s">
        <v>35</v>
      </c>
      <c r="J336" s="4" t="s">
        <v>36</v>
      </c>
      <c r="K336" s="4" t="s">
        <v>829</v>
      </c>
      <c r="L336" s="4" t="str">
        <f>VLOOKUP(K336,'[1]在岗教师信息（随时更新）'!$B$3:$W$308,22,0)</f>
        <v>wpwang@bjtu.edu.cn</v>
      </c>
      <c r="M336" s="3"/>
    </row>
    <row r="337" ht="24" customHeight="1" spans="1:13">
      <c r="A337" s="4" t="s">
        <v>836</v>
      </c>
      <c r="B337" s="4" t="s">
        <v>837</v>
      </c>
      <c r="C337" s="4" t="s">
        <v>74</v>
      </c>
      <c r="D337" s="4" t="s">
        <v>25</v>
      </c>
      <c r="E337" s="4" t="s">
        <v>75</v>
      </c>
      <c r="F337" s="4" t="s">
        <v>19</v>
      </c>
      <c r="G337" s="4"/>
      <c r="H337" s="4"/>
      <c r="I337" s="4" t="s">
        <v>35</v>
      </c>
      <c r="J337" s="4" t="s">
        <v>36</v>
      </c>
      <c r="K337" s="4" t="s">
        <v>829</v>
      </c>
      <c r="L337" s="4" t="str">
        <f>VLOOKUP(K337,'[1]在岗教师信息（随时更新）'!$B$3:$W$308,22,0)</f>
        <v>wpwang@bjtu.edu.cn</v>
      </c>
      <c r="M337" s="3"/>
    </row>
    <row r="338" ht="24" customHeight="1" spans="1:13">
      <c r="A338" s="4" t="s">
        <v>838</v>
      </c>
      <c r="B338" s="4" t="s">
        <v>839</v>
      </c>
      <c r="C338" s="4" t="s">
        <v>16</v>
      </c>
      <c r="D338" s="4" t="s">
        <v>17</v>
      </c>
      <c r="E338" s="4" t="s">
        <v>18</v>
      </c>
      <c r="F338" s="4" t="s">
        <v>19</v>
      </c>
      <c r="G338" s="4"/>
      <c r="H338" s="4"/>
      <c r="I338" s="4" t="s">
        <v>35</v>
      </c>
      <c r="J338" s="4" t="s">
        <v>79</v>
      </c>
      <c r="K338" s="4" t="s">
        <v>840</v>
      </c>
      <c r="L338" s="4" t="str">
        <f>VLOOKUP(K338,'[1]在岗教师信息（随时更新）'!$B$3:$W$308,22,0)</f>
        <v>mixiwei@bjtu.edu.cn</v>
      </c>
      <c r="M338" s="3"/>
    </row>
    <row r="339" ht="24" customHeight="1" spans="1:13">
      <c r="A339" s="4" t="s">
        <v>841</v>
      </c>
      <c r="B339" s="4" t="s">
        <v>842</v>
      </c>
      <c r="C339" s="4" t="s">
        <v>16</v>
      </c>
      <c r="D339" s="4" t="s">
        <v>34</v>
      </c>
      <c r="E339" s="4" t="s">
        <v>75</v>
      </c>
      <c r="F339" s="4" t="s">
        <v>19</v>
      </c>
      <c r="G339" s="4"/>
      <c r="H339" s="4"/>
      <c r="I339" s="4" t="s">
        <v>35</v>
      </c>
      <c r="J339" s="4" t="s">
        <v>79</v>
      </c>
      <c r="K339" s="4" t="s">
        <v>840</v>
      </c>
      <c r="L339" s="4" t="str">
        <f>VLOOKUP(K339,'[1]在岗教师信息（随时更新）'!$B$3:$W$308,22,0)</f>
        <v>mixiwei@bjtu.edu.cn</v>
      </c>
      <c r="M339" s="3"/>
    </row>
  </sheetData>
  <autoFilter ref="A2:L339">
    <extLst/>
  </autoFilter>
  <mergeCells count="1">
    <mergeCell ref="A1:K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Colin</cp:lastModifiedBy>
  <dcterms:created xsi:type="dcterms:W3CDTF">2019-11-08T10:07:00Z</dcterms:created>
  <dcterms:modified xsi:type="dcterms:W3CDTF">2019-11-09T02:13:58Z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